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高校" sheetId="1" r:id="rId1"/>
  </sheets>
  <definedNames>
    <definedName name="_xlnm._FilterDatabase" localSheetId="0" hidden="1">高校!$A$3:$H$138</definedName>
    <definedName name="_GoBack" localSheetId="0">高校!$G$62</definedName>
    <definedName name="_xlnm.Print_Titles" localSheetId="0">高校!$1:$3</definedName>
  </definedNames>
  <calcPr calcId="124519"/>
</workbook>
</file>

<file path=xl/calcChain.xml><?xml version="1.0" encoding="utf-8"?>
<calcChain xmlns="http://schemas.openxmlformats.org/spreadsheetml/2006/main">
  <c r="H17" i="1"/>
  <c r="H95"/>
  <c r="H127"/>
  <c r="H26"/>
  <c r="D138"/>
  <c r="E138"/>
  <c r="F138"/>
  <c r="G138"/>
  <c r="H137"/>
  <c r="H4"/>
  <c r="H11"/>
  <c r="H30"/>
  <c r="H49"/>
  <c r="H39"/>
  <c r="H63"/>
  <c r="H79"/>
  <c r="H88"/>
  <c r="H108"/>
  <c r="H114"/>
  <c r="H117"/>
  <c r="H132"/>
  <c r="H53"/>
  <c r="H138" l="1"/>
</calcChain>
</file>

<file path=xl/sharedStrings.xml><?xml version="1.0" encoding="utf-8"?>
<sst xmlns="http://schemas.openxmlformats.org/spreadsheetml/2006/main" count="315" uniqueCount="262">
  <si>
    <t>单位</t>
  </si>
  <si>
    <t>招聘岗位</t>
  </si>
  <si>
    <t>招聘专业</t>
  </si>
  <si>
    <t>学历层次及人数</t>
  </si>
  <si>
    <t>小计</t>
  </si>
  <si>
    <t>本科</t>
  </si>
  <si>
    <t>专科</t>
  </si>
  <si>
    <t>技术员</t>
  </si>
  <si>
    <t>核算员</t>
  </si>
  <si>
    <t>材料员</t>
  </si>
  <si>
    <t>安全员</t>
  </si>
  <si>
    <t>工程技术人员</t>
  </si>
  <si>
    <t>安全人员</t>
  </si>
  <si>
    <t>机电安装人员</t>
  </si>
  <si>
    <t>机电一体化</t>
  </si>
  <si>
    <t>施工人员</t>
  </si>
  <si>
    <t>财务人员</t>
  </si>
  <si>
    <t>行政人员</t>
  </si>
  <si>
    <t>人事专员</t>
  </si>
  <si>
    <t>项目会计</t>
  </si>
  <si>
    <t>路桥、结构等</t>
  </si>
  <si>
    <t>试验员</t>
  </si>
  <si>
    <t>试验检测</t>
  </si>
  <si>
    <t>机电一体化等</t>
  </si>
  <si>
    <t>安全工程</t>
  </si>
  <si>
    <t>出纳会计</t>
  </si>
  <si>
    <t>综合事务部文员</t>
  </si>
  <si>
    <t>物流管理</t>
  </si>
  <si>
    <t>安全管理</t>
  </si>
  <si>
    <t>财务管理</t>
  </si>
  <si>
    <t>财务、税务</t>
  </si>
  <si>
    <t>工程管理</t>
  </si>
  <si>
    <t>水电、路桥、水利</t>
  </si>
  <si>
    <t>翻译</t>
  </si>
  <si>
    <t>法语、西班牙语、乌尔都语</t>
  </si>
  <si>
    <t xml:space="preserve">设计院设计助理 </t>
    <phoneticPr fontId="3" type="noConversion"/>
  </si>
  <si>
    <t>施工员</t>
  </si>
  <si>
    <t>土木工程</t>
  </si>
  <si>
    <t>公路工程、交通工程</t>
  </si>
  <si>
    <t>会计学</t>
  </si>
  <si>
    <t>行政、人事管理</t>
  </si>
  <si>
    <t>管理类相关专业</t>
  </si>
  <si>
    <t>工程造价</t>
  </si>
  <si>
    <t>建筑类相关专业</t>
  </si>
  <si>
    <t>市场经营</t>
  </si>
  <si>
    <t>资料员</t>
  </si>
  <si>
    <t>造价类相关专业（安装1人）</t>
  </si>
  <si>
    <t>质检员</t>
  </si>
  <si>
    <t>工程管理员</t>
  </si>
  <si>
    <t>机电安装</t>
  </si>
  <si>
    <t>市政道路</t>
  </si>
  <si>
    <t>给排水</t>
  </si>
  <si>
    <t>文员</t>
  </si>
  <si>
    <t>中文、行政</t>
  </si>
  <si>
    <t>会计</t>
  </si>
  <si>
    <t>财务、会计</t>
  </si>
  <si>
    <t>工程管理</t>
    <phoneticPr fontId="1" type="noConversion"/>
  </si>
  <si>
    <t>中文、汉语言文学</t>
    <phoneticPr fontId="1" type="noConversion"/>
  </si>
  <si>
    <t>会计、财务管理</t>
    <phoneticPr fontId="1" type="noConversion"/>
  </si>
  <si>
    <t>人力资源管理等相关专业</t>
    <phoneticPr fontId="1" type="noConversion"/>
  </si>
  <si>
    <t>安全工程等</t>
    <phoneticPr fontId="1" type="noConversion"/>
  </si>
  <si>
    <t>设备机械等</t>
    <phoneticPr fontId="1" type="noConversion"/>
  </si>
  <si>
    <t>轨道交通、盾构、轨道测量等</t>
    <phoneticPr fontId="1" type="noConversion"/>
  </si>
  <si>
    <t>给排水、电气工程、暖通、智能化等</t>
    <phoneticPr fontId="1" type="noConversion"/>
  </si>
  <si>
    <t>安徽一建</t>
    <phoneticPr fontId="1" type="noConversion"/>
  </si>
  <si>
    <t>安徽水利</t>
  </si>
  <si>
    <t>安建设计</t>
  </si>
  <si>
    <t>硕研</t>
    <phoneticPr fontId="1" type="noConversion"/>
  </si>
  <si>
    <t>施工管理类岗位</t>
  </si>
  <si>
    <t>土木工程相关专业</t>
  </si>
  <si>
    <t>财务管理类岗位</t>
  </si>
  <si>
    <t>会计学相关专业</t>
  </si>
  <si>
    <t>行政管理类岗位</t>
  </si>
  <si>
    <t>中文/文秘相关专业</t>
  </si>
  <si>
    <t>房地产管理岗位</t>
  </si>
  <si>
    <t>规划/设计相关专业</t>
  </si>
  <si>
    <t>建筑设计师</t>
  </si>
  <si>
    <t>结构设计师</t>
  </si>
  <si>
    <t>博研</t>
    <phoneticPr fontId="1" type="noConversion"/>
  </si>
  <si>
    <t>土木工程、工程管理</t>
    <phoneticPr fontId="1" type="noConversion"/>
  </si>
  <si>
    <t>安全工程</t>
    <phoneticPr fontId="1" type="noConversion"/>
  </si>
  <si>
    <t>安徽二建</t>
    <phoneticPr fontId="1" type="noConversion"/>
  </si>
  <si>
    <t>建筑类相关专业</t>
    <phoneticPr fontId="1" type="noConversion"/>
  </si>
  <si>
    <t>安徽三建</t>
    <phoneticPr fontId="1" type="noConversion"/>
  </si>
  <si>
    <t>土木工程等</t>
    <phoneticPr fontId="1" type="noConversion"/>
  </si>
  <si>
    <t>造价工程、工程管理等</t>
    <phoneticPr fontId="1" type="noConversion"/>
  </si>
  <si>
    <t>建筑材料等</t>
    <phoneticPr fontId="1" type="noConversion"/>
  </si>
  <si>
    <t>政工人员</t>
    <phoneticPr fontId="1" type="noConversion"/>
  </si>
  <si>
    <t>中文、新闻等相关专业</t>
    <phoneticPr fontId="1" type="noConversion"/>
  </si>
  <si>
    <t>路桥集团</t>
    <phoneticPr fontId="3" type="noConversion"/>
  </si>
  <si>
    <t>道路、桥梁、园林、给水排水、隧道、概预算（985、211）</t>
    <phoneticPr fontId="3" type="noConversion"/>
  </si>
  <si>
    <t>技术员（一线）</t>
    <phoneticPr fontId="3" type="noConversion"/>
  </si>
  <si>
    <t>土木工程（含路桥、地下工程、桥隧工程、轨道交通、工程造价等）</t>
    <phoneticPr fontId="3" type="noConversion"/>
  </si>
  <si>
    <t>成本管理、合同管理员（一线）</t>
    <phoneticPr fontId="3" type="noConversion"/>
  </si>
  <si>
    <t>工程造价及相关专业</t>
    <phoneticPr fontId="3" type="noConversion"/>
  </si>
  <si>
    <t>安全员（一线）</t>
    <phoneticPr fontId="3" type="noConversion"/>
  </si>
  <si>
    <t>安全工程、土木工程等</t>
    <phoneticPr fontId="3" type="noConversion"/>
  </si>
  <si>
    <t>试验检测</t>
    <phoneticPr fontId="3" type="noConversion"/>
  </si>
  <si>
    <t>土木工程检测技术、道桥、无机非金属材料工程、土木工程等</t>
    <phoneticPr fontId="3" type="noConversion"/>
  </si>
  <si>
    <t>出纳</t>
    <phoneticPr fontId="3" type="noConversion"/>
  </si>
  <si>
    <t>财务、税务、财务管理</t>
    <phoneticPr fontId="3" type="noConversion"/>
  </si>
  <si>
    <t>党务管理、行政文员</t>
    <phoneticPr fontId="3" type="noConversion"/>
  </si>
  <si>
    <t>中文、新闻、人力资源、行政管理、思想政治等</t>
    <phoneticPr fontId="3" type="noConversion"/>
  </si>
  <si>
    <t>物资采购、物资核算</t>
    <phoneticPr fontId="3" type="noConversion"/>
  </si>
  <si>
    <t>物资、物流、财务等</t>
    <phoneticPr fontId="3" type="noConversion"/>
  </si>
  <si>
    <t>机电、机械设备管理岗</t>
    <phoneticPr fontId="3" type="noConversion"/>
  </si>
  <si>
    <t>机电一体化、机械自动化、电气工程等</t>
    <phoneticPr fontId="3" type="noConversion"/>
  </si>
  <si>
    <t>安徽路桥</t>
    <phoneticPr fontId="1" type="noConversion"/>
  </si>
  <si>
    <t>路桥、结构等（985、211）</t>
    <phoneticPr fontId="1" type="noConversion"/>
  </si>
  <si>
    <t>路桥、工程造价</t>
    <phoneticPr fontId="1" type="noConversion"/>
  </si>
  <si>
    <t>试验员（一线10人）</t>
    <phoneticPr fontId="1" type="noConversion"/>
  </si>
  <si>
    <t>机械管理（一线）</t>
    <phoneticPr fontId="1" type="noConversion"/>
  </si>
  <si>
    <t>会计学、财务管理</t>
    <phoneticPr fontId="1" type="noConversion"/>
  </si>
  <si>
    <t>法律、文秘（211）</t>
    <phoneticPr fontId="1" type="noConversion"/>
  </si>
  <si>
    <t>材料员（一线）</t>
    <phoneticPr fontId="1" type="noConversion"/>
  </si>
  <si>
    <t>安徽路港</t>
    <phoneticPr fontId="1" type="noConversion"/>
  </si>
  <si>
    <t>路桥、港航、水利</t>
    <phoneticPr fontId="1" type="noConversion"/>
  </si>
  <si>
    <t>安徽安装</t>
    <phoneticPr fontId="1" type="noConversion"/>
  </si>
  <si>
    <t>电气</t>
    <phoneticPr fontId="1" type="noConversion"/>
  </si>
  <si>
    <t>暖通</t>
    <phoneticPr fontId="1" type="noConversion"/>
  </si>
  <si>
    <t>房建</t>
    <phoneticPr fontId="1" type="noConversion"/>
  </si>
  <si>
    <t>安徽建科</t>
    <phoneticPr fontId="1" type="noConversion"/>
  </si>
  <si>
    <t>招标及固定资产管理人员</t>
    <phoneticPr fontId="1" type="noConversion"/>
  </si>
  <si>
    <t>管理类相关</t>
    <phoneticPr fontId="1" type="noConversion"/>
  </si>
  <si>
    <t>行政岗</t>
    <phoneticPr fontId="1" type="noConversion"/>
  </si>
  <si>
    <t>行政管理、企业管理、文秘</t>
    <phoneticPr fontId="1" type="noConversion"/>
  </si>
  <si>
    <t>方案创作</t>
    <phoneticPr fontId="1" type="noConversion"/>
  </si>
  <si>
    <t>建筑学</t>
    <phoneticPr fontId="1" type="noConversion"/>
  </si>
  <si>
    <t>建筑结构设计</t>
    <phoneticPr fontId="1" type="noConversion"/>
  </si>
  <si>
    <t>建筑结构（985、211）</t>
    <phoneticPr fontId="1" type="noConversion"/>
  </si>
  <si>
    <t>投标专员</t>
    <phoneticPr fontId="1" type="noConversion"/>
  </si>
  <si>
    <t>建筑类相关</t>
    <phoneticPr fontId="1" type="noConversion"/>
  </si>
  <si>
    <t>设计</t>
    <phoneticPr fontId="1" type="noConversion"/>
  </si>
  <si>
    <t>环境艺术设计（室内装饰设计方向）</t>
    <phoneticPr fontId="1" type="noConversion"/>
  </si>
  <si>
    <t>建筑学（211）</t>
    <phoneticPr fontId="1" type="noConversion"/>
  </si>
  <si>
    <t>建筑学</t>
    <phoneticPr fontId="1" type="noConversion"/>
  </si>
  <si>
    <t>道路</t>
    <phoneticPr fontId="1" type="noConversion"/>
  </si>
  <si>
    <t>桥梁</t>
    <phoneticPr fontId="1" type="noConversion"/>
  </si>
  <si>
    <t>建筑</t>
    <phoneticPr fontId="1" type="noConversion"/>
  </si>
  <si>
    <t>结构</t>
    <phoneticPr fontId="1" type="noConversion"/>
  </si>
  <si>
    <t>城市设计师</t>
    <phoneticPr fontId="1" type="noConversion"/>
  </si>
  <si>
    <t>城乡规划、建筑学、风景园林（211、985）</t>
    <phoneticPr fontId="1" type="noConversion"/>
  </si>
  <si>
    <t>桥梁检测</t>
    <phoneticPr fontId="1" type="noConversion"/>
  </si>
  <si>
    <t>桥梁检测，需在校从事桥梁检测约1年的实习经历</t>
    <phoneticPr fontId="1" type="noConversion"/>
  </si>
  <si>
    <t>工程检测</t>
    <phoneticPr fontId="1" type="noConversion"/>
  </si>
  <si>
    <t>岩土工程</t>
    <phoneticPr fontId="1" type="noConversion"/>
  </si>
  <si>
    <t>编辑</t>
    <phoneticPr fontId="1" type="noConversion"/>
  </si>
  <si>
    <t>中文或新闻（211）</t>
    <phoneticPr fontId="1" type="noConversion"/>
  </si>
  <si>
    <t>安徽建机</t>
    <phoneticPr fontId="1" type="noConversion"/>
  </si>
  <si>
    <t>施工技术员</t>
    <phoneticPr fontId="1" type="noConversion"/>
  </si>
  <si>
    <t>土木工程</t>
    <phoneticPr fontId="1" type="noConversion"/>
  </si>
  <si>
    <t>营销员</t>
    <phoneticPr fontId="1" type="noConversion"/>
  </si>
  <si>
    <t>市场营销</t>
    <phoneticPr fontId="1" type="noConversion"/>
  </si>
  <si>
    <t>财务会计</t>
    <phoneticPr fontId="1" type="noConversion"/>
  </si>
  <si>
    <t>会计学</t>
    <phoneticPr fontId="1" type="noConversion"/>
  </si>
  <si>
    <t>财务审计</t>
    <phoneticPr fontId="1" type="noConversion"/>
  </si>
  <si>
    <t>纪委、工会</t>
    <phoneticPr fontId="1" type="noConversion"/>
  </si>
  <si>
    <t>中文</t>
    <phoneticPr fontId="1" type="noConversion"/>
  </si>
  <si>
    <t>技术研发</t>
    <phoneticPr fontId="1" type="noConversion"/>
  </si>
  <si>
    <t>机械</t>
    <phoneticPr fontId="1" type="noConversion"/>
  </si>
  <si>
    <t>材料(焊接）</t>
    <phoneticPr fontId="1" type="noConversion"/>
  </si>
  <si>
    <t>技术研发</t>
    <phoneticPr fontId="1" type="noConversion"/>
  </si>
  <si>
    <t>电气</t>
    <phoneticPr fontId="1" type="noConversion"/>
  </si>
  <si>
    <t>产品服务</t>
    <phoneticPr fontId="1" type="noConversion"/>
  </si>
  <si>
    <t>机电一体化</t>
    <phoneticPr fontId="1" type="noConversion"/>
  </si>
  <si>
    <t>安徽交航</t>
    <phoneticPr fontId="1" type="noConversion"/>
  </si>
  <si>
    <t>党务、文秘</t>
    <phoneticPr fontId="1" type="noConversion"/>
  </si>
  <si>
    <t>中文、党史类相关专业（一本）</t>
    <phoneticPr fontId="1" type="noConversion"/>
  </si>
  <si>
    <t>会计</t>
    <phoneticPr fontId="1" type="noConversion"/>
  </si>
  <si>
    <t>会计、金融（一本）</t>
    <phoneticPr fontId="1" type="noConversion"/>
  </si>
  <si>
    <t>专业技术人员</t>
    <phoneticPr fontId="1" type="noConversion"/>
  </si>
  <si>
    <t>安全工程</t>
    <phoneticPr fontId="1" type="noConversion"/>
  </si>
  <si>
    <t>试验检测</t>
    <phoneticPr fontId="1" type="noConversion"/>
  </si>
  <si>
    <t>工程材料</t>
    <phoneticPr fontId="1" type="noConversion"/>
  </si>
  <si>
    <t>工程类专业</t>
    <phoneticPr fontId="1" type="noConversion"/>
  </si>
  <si>
    <t>港航、水利等</t>
    <phoneticPr fontId="1" type="noConversion"/>
  </si>
  <si>
    <t>安建建材</t>
    <phoneticPr fontId="1" type="noConversion"/>
  </si>
  <si>
    <t>核算员</t>
    <phoneticPr fontId="1" type="noConversion"/>
  </si>
  <si>
    <t>工程类、统计类、财经关等</t>
    <phoneticPr fontId="1" type="noConversion"/>
  </si>
  <si>
    <t>市场营销、工程类、贸易、经济、物流管理、管理类等</t>
    <phoneticPr fontId="1" type="noConversion"/>
  </si>
  <si>
    <t>行政、宣传、党群事务员</t>
    <phoneticPr fontId="1" type="noConversion"/>
  </si>
  <si>
    <t>中文、行政、党史类相关专业</t>
    <phoneticPr fontId="1" type="noConversion"/>
  </si>
  <si>
    <t>财务管理</t>
    <phoneticPr fontId="1" type="noConversion"/>
  </si>
  <si>
    <t>会计、税务、金融等</t>
    <phoneticPr fontId="1" type="noConversion"/>
  </si>
  <si>
    <t>试验员</t>
    <phoneticPr fontId="1" type="noConversion"/>
  </si>
  <si>
    <t>无机非金属材料</t>
    <phoneticPr fontId="1" type="noConversion"/>
  </si>
  <si>
    <t>电子商务业务员</t>
    <phoneticPr fontId="1" type="noConversion"/>
  </si>
  <si>
    <t>电子商务等</t>
    <phoneticPr fontId="1" type="noConversion"/>
  </si>
  <si>
    <t>架业施工员</t>
    <phoneticPr fontId="1" type="noConversion"/>
  </si>
  <si>
    <t>建筑工程等</t>
    <phoneticPr fontId="1" type="noConversion"/>
  </si>
  <si>
    <t>市场营销部办事员</t>
    <phoneticPr fontId="1" type="noConversion"/>
  </si>
  <si>
    <t>专业不限（一本）</t>
    <phoneticPr fontId="1" type="noConversion"/>
  </si>
  <si>
    <t>人事员</t>
    <phoneticPr fontId="1" type="noConversion"/>
  </si>
  <si>
    <t>人力资源管理专业（一本）</t>
    <phoneticPr fontId="1" type="noConversion"/>
  </si>
  <si>
    <t>信访干事</t>
    <phoneticPr fontId="1" type="noConversion"/>
  </si>
  <si>
    <t>专业不限</t>
    <phoneticPr fontId="1" type="noConversion"/>
  </si>
  <si>
    <t>资源中心业务员</t>
    <phoneticPr fontId="1" type="noConversion"/>
  </si>
  <si>
    <t>结算中心结算员</t>
    <phoneticPr fontId="1" type="noConversion"/>
  </si>
  <si>
    <t>工程类相关专业</t>
    <phoneticPr fontId="1" type="noConversion"/>
  </si>
  <si>
    <t>仓储物流中心物流管理员</t>
    <phoneticPr fontId="1" type="noConversion"/>
  </si>
  <si>
    <t>物流管理专业（一本）</t>
    <phoneticPr fontId="1" type="noConversion"/>
  </si>
  <si>
    <t>安建地产</t>
    <phoneticPr fontId="7" type="noConversion"/>
  </si>
  <si>
    <t>财务专员</t>
    <phoneticPr fontId="7" type="noConversion"/>
  </si>
  <si>
    <t>会计学、财务管理等</t>
    <phoneticPr fontId="7" type="noConversion"/>
  </si>
  <si>
    <t>成本管理员</t>
    <phoneticPr fontId="7" type="noConversion"/>
  </si>
  <si>
    <t>工程造价等</t>
    <phoneticPr fontId="7" type="noConversion"/>
  </si>
  <si>
    <t>营销策划专员</t>
    <phoneticPr fontId="7" type="noConversion"/>
  </si>
  <si>
    <t>市场营销、房地产开发管理等</t>
    <phoneticPr fontId="7" type="noConversion"/>
  </si>
  <si>
    <t>土木工程、工程管理等</t>
    <phoneticPr fontId="7" type="noConversion"/>
  </si>
  <si>
    <t>市场开发专员</t>
    <phoneticPr fontId="7" type="noConversion"/>
  </si>
  <si>
    <t>房地产开发管理、土地资源管理等</t>
    <phoneticPr fontId="7" type="noConversion"/>
  </si>
  <si>
    <t>规划设计专员</t>
    <phoneticPr fontId="7" type="noConversion"/>
  </si>
  <si>
    <t>建筑学等</t>
    <phoneticPr fontId="7" type="noConversion"/>
  </si>
  <si>
    <t>安建海外</t>
    <phoneticPr fontId="1" type="noConversion"/>
  </si>
  <si>
    <t>安建建设</t>
    <phoneticPr fontId="1" type="noConversion"/>
  </si>
  <si>
    <t>技术员</t>
    <phoneticPr fontId="1" type="noConversion"/>
  </si>
  <si>
    <t>给排水工程、电气智能化</t>
    <phoneticPr fontId="1" type="noConversion"/>
  </si>
  <si>
    <t>合同管理员</t>
    <phoneticPr fontId="1" type="noConversion"/>
  </si>
  <si>
    <t>工程管理</t>
    <phoneticPr fontId="1" type="noConversion"/>
  </si>
  <si>
    <t>工程造价、工程管理</t>
    <phoneticPr fontId="1" type="noConversion"/>
  </si>
  <si>
    <t>物资设备管理员</t>
    <phoneticPr fontId="1" type="noConversion"/>
  </si>
  <si>
    <t>建筑学建筑设计及其理论（985、211）</t>
    <phoneticPr fontId="1" type="noConversion"/>
  </si>
  <si>
    <t>土木工程、结构工程（985、211）</t>
    <phoneticPr fontId="1" type="noConversion"/>
  </si>
  <si>
    <t>给排水工程设计师</t>
    <phoneticPr fontId="1" type="noConversion"/>
  </si>
  <si>
    <t>给排水工程市政工程（985、211）</t>
    <phoneticPr fontId="1" type="noConversion"/>
  </si>
  <si>
    <t>暖通工程设计师</t>
    <phoneticPr fontId="1" type="noConversion"/>
  </si>
  <si>
    <t>建筑环境与设备工程（985、211）</t>
    <phoneticPr fontId="1" type="noConversion"/>
  </si>
  <si>
    <t>电气工程设计师</t>
    <phoneticPr fontId="1" type="noConversion"/>
  </si>
  <si>
    <t>电气工程及其自动化（985、211）</t>
    <phoneticPr fontId="1" type="noConversion"/>
  </si>
  <si>
    <t>安建投资</t>
    <phoneticPr fontId="1" type="noConversion"/>
  </si>
  <si>
    <t>办事员</t>
    <phoneticPr fontId="1" type="noConversion"/>
  </si>
  <si>
    <t>出纳</t>
    <phoneticPr fontId="1" type="noConversion"/>
  </si>
  <si>
    <t>集团机关</t>
    <phoneticPr fontId="1" type="noConversion"/>
  </si>
  <si>
    <t>博士后研究人员</t>
    <phoneticPr fontId="1" type="noConversion"/>
  </si>
  <si>
    <t>工程力学、土木工程（结构工程、桥梁与隧道工程方向）或水利工程（水工结构工程方向）类专业（985、211）</t>
    <phoneticPr fontId="1" type="noConversion"/>
  </si>
  <si>
    <t>合      计</t>
    <phoneticPr fontId="1" type="noConversion"/>
  </si>
  <si>
    <t>法务（985、211、一本）</t>
    <phoneticPr fontId="1" type="noConversion"/>
  </si>
  <si>
    <t>工程、造价（985、211、一本）</t>
    <phoneticPr fontId="1" type="noConversion"/>
  </si>
  <si>
    <t>新闻、行政管理、人力资源管理等</t>
    <phoneticPr fontId="1" type="noConversion"/>
  </si>
  <si>
    <t>工程、造价等</t>
    <phoneticPr fontId="1" type="noConversion"/>
  </si>
  <si>
    <t>财务、会计学（985、211、一本）</t>
    <phoneticPr fontId="1" type="noConversion"/>
  </si>
  <si>
    <t>财务人员</t>
    <phoneticPr fontId="1" type="noConversion"/>
  </si>
  <si>
    <t>财务、会计等</t>
    <phoneticPr fontId="1" type="noConversion"/>
  </si>
  <si>
    <t>联系方式</t>
    <phoneticPr fontId="1" type="noConversion"/>
  </si>
  <si>
    <t xml:space="preserve">联系人：蒯家江李昊
联系方式：0551-64461169，13156556662
公司网址：www.ah2j.com
公司地址：合肥市瑶海区裕溪路1060号（茂林路与南陵路交口）
</t>
    <phoneticPr fontId="1" type="noConversion"/>
  </si>
  <si>
    <t xml:space="preserve">联系人：金骏翔
联系方式：0551-62863025/0551-62863075
公司网址：http://www.ahsj-group.com
地址：合肥市芜湖路329号
</t>
    <phoneticPr fontId="1" type="noConversion"/>
  </si>
  <si>
    <t xml:space="preserve">联系人：宋女士
联系方式：0552-2152921
邮箱：ahslrlb@163.com
公司网址：http://www.cahsl.com/
地址：安徽省蚌埠市东海大道张公山路南侧
</t>
    <phoneticPr fontId="1" type="noConversion"/>
  </si>
  <si>
    <t xml:space="preserve">联系方式：0551-65837149
公司网址：http://www.ahrbg.com/
地址：安徽省合肥市蜀山区黄山路459号安建国际大厦8-9楼
</t>
    <phoneticPr fontId="1" type="noConversion"/>
  </si>
  <si>
    <t xml:space="preserve">联系人：    沈壮   曹勇
联系方式：  0551-65139809  13856085502
公司网址：  http://www.ahluqiao.com/
地址：      安徽省合肥市黄山路445号
</t>
    <phoneticPr fontId="1" type="noConversion"/>
  </si>
  <si>
    <t xml:space="preserve">联系人：朱工
联系方式：0551—6448 3237
公司网址：http://www.ahlggc.com
地址：安徽省合肥市蜀山区黄山路459号安建国际大厦22-23层
</t>
    <phoneticPr fontId="1" type="noConversion"/>
  </si>
  <si>
    <t xml:space="preserve">联系部门：人力资源部 电话：0551-64661502 
网址：http://www.ajaz.cn
地址：合肥市徽州大道与九华山路交口信旺九华国际大厦15楼人力资源部
</t>
    <phoneticPr fontId="1" type="noConversion"/>
  </si>
  <si>
    <t xml:space="preserve">联系电话：0551-62629231、62621836   操女士、伍女士
邮箱：694872069@qq.com
公司网址：http://www.jky.ah.cn/
单位地址：合肥市庐阳区环城南路28号
</t>
    <phoneticPr fontId="1" type="noConversion"/>
  </si>
  <si>
    <t xml:space="preserve">联系人：代先生
联系方式：0551-64482868     
公司网址：www.ahjthw.com/
地址：合肥市滨湖新区云谷路2588号
</t>
    <phoneticPr fontId="1" type="noConversion"/>
  </si>
  <si>
    <t xml:space="preserve">1、联系人：王女士、白女士
2、联系电话：0551-66181902  66180769 18130078307  15357945365
3、公司邮箱：jgjc195@sohu.com
4、公司网址：http://www.acegjc.com/
5、公司地址：合肥市包河区芜湖路325号安徽建工大厦
</t>
    <phoneticPr fontId="1" type="noConversion"/>
  </si>
  <si>
    <t xml:space="preserve">联系人：李中响
联系方式：0551-63828612  13739266427
公司网址：www.ahjjc.com
地址：合肥市经开区金寨路与锦绣大道交口东500米
</t>
    <phoneticPr fontId="1" type="noConversion"/>
  </si>
  <si>
    <t xml:space="preserve">联系人：王女士
联系方式：0551-62877782  
公司网址： www.ahjgdc.com
联系地址：合肥市蜀山区黄山路459号安建国际大厦20层。
简历投递邮箱：ahajdc@126.com
</t>
    <phoneticPr fontId="1" type="noConversion"/>
  </si>
  <si>
    <t xml:space="preserve">1、公司地址：合肥市望江西路502号企融大厦19楼。
2、联系人：洪先生，费女士 
3、联系电话：0551-62865095。
4、邮箱地址：ahodchr@126.com
</t>
    <phoneticPr fontId="1" type="noConversion"/>
  </si>
  <si>
    <t xml:space="preserve">联系电话：0551-62865670
联系人：陈女士
 EMAIL: ahjgjt459@126.com
 公司网址：http://www.acegdc.com/
公司地址：安徽省合肥市黄山路459号安建国际大厦25楼
</t>
    <phoneticPr fontId="1" type="noConversion"/>
  </si>
  <si>
    <t xml:space="preserve">电话：0551-62633753。
邮箱： ajsjy_0921@126.com。
地址：合肥市蜀山区黄山路459号安建国际大厦19层
</t>
    <phoneticPr fontId="1" type="noConversion"/>
  </si>
  <si>
    <t xml:space="preserve">1．公司网站：http://www.acegim.cn/
2．地址：合肥市蜀山区黄山路459号安建国际大厦1517室。
联系人：吴女士  联系电话：0551-65501028
</t>
    <phoneticPr fontId="1" type="noConversion"/>
  </si>
  <si>
    <t>安徽建工集团2018年高校毕业生招聘计划</t>
    <phoneticPr fontId="1" type="noConversion"/>
  </si>
  <si>
    <t xml:space="preserve">联系人：贾成年  唐婷婷
联系方式：0551-65127299
邮箱：812018674@qq.com
公司网址：http://www.ahfcec.com
地址：合肥市蜀山区长江西路334号安徽省第一建筑工程有限公司人力资源部
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</si>
</sst>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9"/>
      <name val="Tahoma"/>
      <family val="2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2"/>
      <charset val="134"/>
      <scheme val="minor"/>
    </font>
    <font>
      <sz val="14"/>
      <name val="仿宋"/>
      <family val="3"/>
      <charset val="134"/>
    </font>
    <font>
      <b/>
      <sz val="12"/>
      <name val="宋体"/>
      <family val="2"/>
      <charset val="134"/>
      <scheme val="minor"/>
    </font>
    <font>
      <sz val="14"/>
      <name val="宋体"/>
      <family val="2"/>
      <charset val="134"/>
      <scheme val="minor"/>
    </font>
    <font>
      <b/>
      <sz val="14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8"/>
  <sheetViews>
    <sheetView tabSelected="1" workbookViewId="0">
      <selection activeCell="C130" sqref="C130"/>
    </sheetView>
  </sheetViews>
  <sheetFormatPr defaultRowHeight="13.5"/>
  <cols>
    <col min="1" max="1" width="6.75" style="22" customWidth="1"/>
    <col min="2" max="2" width="18" style="22" customWidth="1"/>
    <col min="3" max="3" width="29.5" style="22" customWidth="1"/>
    <col min="4" max="5" width="5.875" style="13" customWidth="1"/>
    <col min="6" max="6" width="7" style="13" customWidth="1"/>
    <col min="7" max="7" width="5.875" style="13" customWidth="1"/>
    <col min="8" max="8" width="8.5" style="23" customWidth="1"/>
    <col min="9" max="9" width="42" style="24" customWidth="1"/>
    <col min="10" max="16384" width="9" style="13"/>
  </cols>
  <sheetData>
    <row r="1" spans="1:9" ht="37.5" customHeight="1">
      <c r="A1" s="29" t="s">
        <v>260</v>
      </c>
      <c r="B1" s="29"/>
      <c r="C1" s="29"/>
      <c r="D1" s="29"/>
      <c r="E1" s="29"/>
      <c r="F1" s="29"/>
      <c r="G1" s="29"/>
      <c r="H1" s="29"/>
      <c r="I1" s="29"/>
    </row>
    <row r="2" spans="1:9" ht="16.5" customHeight="1">
      <c r="A2" s="35" t="s">
        <v>0</v>
      </c>
      <c r="B2" s="35" t="s">
        <v>1</v>
      </c>
      <c r="C2" s="35" t="s">
        <v>2</v>
      </c>
      <c r="D2" s="34" t="s">
        <v>3</v>
      </c>
      <c r="E2" s="34"/>
      <c r="F2" s="34"/>
      <c r="G2" s="34"/>
      <c r="H2" s="31" t="s">
        <v>4</v>
      </c>
      <c r="I2" s="31" t="s">
        <v>243</v>
      </c>
    </row>
    <row r="3" spans="1:9" ht="29.25" customHeight="1">
      <c r="A3" s="35"/>
      <c r="B3" s="35"/>
      <c r="C3" s="35"/>
      <c r="D3" s="12" t="s">
        <v>78</v>
      </c>
      <c r="E3" s="12" t="s">
        <v>67</v>
      </c>
      <c r="F3" s="5" t="s">
        <v>5</v>
      </c>
      <c r="G3" s="5" t="s">
        <v>6</v>
      </c>
      <c r="H3" s="31"/>
      <c r="I3" s="31"/>
    </row>
    <row r="4" spans="1:9" ht="23.25" customHeight="1">
      <c r="A4" s="32" t="s">
        <v>64</v>
      </c>
      <c r="B4" s="1" t="s">
        <v>11</v>
      </c>
      <c r="C4" s="1" t="s">
        <v>79</v>
      </c>
      <c r="D4" s="6"/>
      <c r="E4" s="14"/>
      <c r="F4" s="6">
        <v>12</v>
      </c>
      <c r="G4" s="6"/>
      <c r="H4" s="33">
        <f>SUM(E4:G10)</f>
        <v>36</v>
      </c>
      <c r="I4" s="30" t="s">
        <v>261</v>
      </c>
    </row>
    <row r="5" spans="1:9" ht="23.25" customHeight="1">
      <c r="A5" s="32"/>
      <c r="B5" s="1" t="s">
        <v>12</v>
      </c>
      <c r="C5" s="1" t="s">
        <v>80</v>
      </c>
      <c r="D5" s="6"/>
      <c r="E5" s="14"/>
      <c r="F5" s="6">
        <v>2</v>
      </c>
      <c r="G5" s="6">
        <v>2</v>
      </c>
      <c r="H5" s="33"/>
      <c r="I5" s="30"/>
    </row>
    <row r="6" spans="1:9" ht="23.25" customHeight="1">
      <c r="A6" s="32"/>
      <c r="B6" s="1" t="s">
        <v>13</v>
      </c>
      <c r="C6" s="1" t="s">
        <v>14</v>
      </c>
      <c r="D6" s="6"/>
      <c r="E6" s="14"/>
      <c r="F6" s="6"/>
      <c r="G6" s="6">
        <v>2</v>
      </c>
      <c r="H6" s="33"/>
      <c r="I6" s="30"/>
    </row>
    <row r="7" spans="1:9" ht="23.25" customHeight="1">
      <c r="A7" s="32"/>
      <c r="B7" s="1" t="s">
        <v>15</v>
      </c>
      <c r="C7" s="1" t="s">
        <v>56</v>
      </c>
      <c r="D7" s="6"/>
      <c r="E7" s="14"/>
      <c r="F7" s="6">
        <v>5</v>
      </c>
      <c r="G7" s="6">
        <v>5</v>
      </c>
      <c r="H7" s="33"/>
      <c r="I7" s="30"/>
    </row>
    <row r="8" spans="1:9" ht="23.25" customHeight="1">
      <c r="A8" s="32"/>
      <c r="B8" s="1" t="s">
        <v>16</v>
      </c>
      <c r="C8" s="1" t="s">
        <v>58</v>
      </c>
      <c r="D8" s="6"/>
      <c r="E8" s="14"/>
      <c r="F8" s="6">
        <v>3</v>
      </c>
      <c r="G8" s="6">
        <v>3</v>
      </c>
      <c r="H8" s="33"/>
      <c r="I8" s="30"/>
    </row>
    <row r="9" spans="1:9" ht="23.25" customHeight="1">
      <c r="A9" s="32"/>
      <c r="B9" s="1" t="s">
        <v>17</v>
      </c>
      <c r="C9" s="1" t="s">
        <v>57</v>
      </c>
      <c r="D9" s="6"/>
      <c r="E9" s="14"/>
      <c r="F9" s="6">
        <v>1</v>
      </c>
      <c r="G9" s="6"/>
      <c r="H9" s="33"/>
      <c r="I9" s="30"/>
    </row>
    <row r="10" spans="1:9" ht="23.25" customHeight="1">
      <c r="A10" s="32"/>
      <c r="B10" s="1" t="s">
        <v>18</v>
      </c>
      <c r="C10" s="1" t="s">
        <v>59</v>
      </c>
      <c r="D10" s="6"/>
      <c r="E10" s="14"/>
      <c r="F10" s="6">
        <v>1</v>
      </c>
      <c r="G10" s="6"/>
      <c r="H10" s="33"/>
      <c r="I10" s="30"/>
    </row>
    <row r="11" spans="1:9" ht="23.25" customHeight="1">
      <c r="A11" s="37" t="s">
        <v>81</v>
      </c>
      <c r="B11" s="4" t="s">
        <v>8</v>
      </c>
      <c r="C11" s="4" t="s">
        <v>46</v>
      </c>
      <c r="D11" s="8"/>
      <c r="E11" s="8"/>
      <c r="F11" s="8">
        <v>5</v>
      </c>
      <c r="G11" s="8">
        <v>1</v>
      </c>
      <c r="H11" s="33">
        <f>SUM(E11:G16)</f>
        <v>35</v>
      </c>
      <c r="I11" s="26" t="s">
        <v>244</v>
      </c>
    </row>
    <row r="12" spans="1:9" ht="23.25" customHeight="1">
      <c r="A12" s="37"/>
      <c r="B12" s="4" t="s">
        <v>36</v>
      </c>
      <c r="C12" s="4" t="s">
        <v>82</v>
      </c>
      <c r="D12" s="8"/>
      <c r="E12" s="8"/>
      <c r="F12" s="8">
        <v>8</v>
      </c>
      <c r="G12" s="8">
        <v>2</v>
      </c>
      <c r="H12" s="33"/>
      <c r="I12" s="27"/>
    </row>
    <row r="13" spans="1:9" ht="23.25" customHeight="1">
      <c r="A13" s="37"/>
      <c r="B13" s="4" t="s">
        <v>47</v>
      </c>
      <c r="C13" s="4" t="s">
        <v>43</v>
      </c>
      <c r="D13" s="8"/>
      <c r="E13" s="8"/>
      <c r="F13" s="8">
        <v>4</v>
      </c>
      <c r="G13" s="8">
        <v>1</v>
      </c>
      <c r="H13" s="33"/>
      <c r="I13" s="27"/>
    </row>
    <row r="14" spans="1:9" ht="23.25" customHeight="1">
      <c r="A14" s="37"/>
      <c r="B14" s="4" t="s">
        <v>10</v>
      </c>
      <c r="C14" s="4" t="s">
        <v>43</v>
      </c>
      <c r="D14" s="8"/>
      <c r="E14" s="8"/>
      <c r="F14" s="8"/>
      <c r="G14" s="8">
        <v>5</v>
      </c>
      <c r="H14" s="33"/>
      <c r="I14" s="27"/>
    </row>
    <row r="15" spans="1:9" ht="23.25" customHeight="1">
      <c r="A15" s="37"/>
      <c r="B15" s="4" t="s">
        <v>9</v>
      </c>
      <c r="C15" s="4" t="s">
        <v>43</v>
      </c>
      <c r="D15" s="8"/>
      <c r="E15" s="8"/>
      <c r="F15" s="8"/>
      <c r="G15" s="8">
        <v>6</v>
      </c>
      <c r="H15" s="33"/>
      <c r="I15" s="27"/>
    </row>
    <row r="16" spans="1:9" ht="23.25" customHeight="1">
      <c r="A16" s="37"/>
      <c r="B16" s="4" t="s">
        <v>45</v>
      </c>
      <c r="C16" s="4" t="s">
        <v>43</v>
      </c>
      <c r="D16" s="8"/>
      <c r="E16" s="8"/>
      <c r="F16" s="8">
        <v>1</v>
      </c>
      <c r="G16" s="8">
        <v>2</v>
      </c>
      <c r="H16" s="33"/>
      <c r="I16" s="28"/>
    </row>
    <row r="17" spans="1:9" ht="26.25" customHeight="1">
      <c r="A17" s="32" t="s">
        <v>83</v>
      </c>
      <c r="B17" s="1" t="s">
        <v>7</v>
      </c>
      <c r="C17" s="1" t="s">
        <v>84</v>
      </c>
      <c r="D17" s="6"/>
      <c r="E17" s="6"/>
      <c r="F17" s="6">
        <v>70</v>
      </c>
      <c r="G17" s="7"/>
      <c r="H17" s="33">
        <f>SUM(D17:G25)</f>
        <v>150</v>
      </c>
      <c r="I17" s="26" t="s">
        <v>245</v>
      </c>
    </row>
    <row r="18" spans="1:9" ht="26.25" customHeight="1">
      <c r="A18" s="32"/>
      <c r="B18" s="1" t="s">
        <v>241</v>
      </c>
      <c r="C18" s="1" t="s">
        <v>242</v>
      </c>
      <c r="D18" s="6"/>
      <c r="E18" s="6"/>
      <c r="F18" s="6">
        <v>9</v>
      </c>
      <c r="G18" s="7"/>
      <c r="H18" s="33"/>
      <c r="I18" s="27"/>
    </row>
    <row r="19" spans="1:9" ht="26.25" customHeight="1">
      <c r="A19" s="32"/>
      <c r="B19" s="1" t="s">
        <v>8</v>
      </c>
      <c r="C19" s="1" t="s">
        <v>85</v>
      </c>
      <c r="D19" s="6"/>
      <c r="E19" s="6"/>
      <c r="F19" s="6">
        <v>10</v>
      </c>
      <c r="G19" s="7"/>
      <c r="H19" s="33"/>
      <c r="I19" s="27"/>
    </row>
    <row r="20" spans="1:9" ht="28.5" customHeight="1">
      <c r="A20" s="32"/>
      <c r="B20" s="1" t="s">
        <v>7</v>
      </c>
      <c r="C20" s="1" t="s">
        <v>63</v>
      </c>
      <c r="D20" s="6"/>
      <c r="E20" s="7"/>
      <c r="F20" s="7">
        <v>10</v>
      </c>
      <c r="G20" s="7"/>
      <c r="H20" s="33"/>
      <c r="I20" s="27"/>
    </row>
    <row r="21" spans="1:9" ht="23.25" customHeight="1">
      <c r="A21" s="32"/>
      <c r="B21" s="1" t="s">
        <v>7</v>
      </c>
      <c r="C21" s="1" t="s">
        <v>61</v>
      </c>
      <c r="D21" s="6"/>
      <c r="E21" s="7"/>
      <c r="F21" s="7">
        <v>5</v>
      </c>
      <c r="G21" s="7"/>
      <c r="H21" s="33"/>
      <c r="I21" s="27"/>
    </row>
    <row r="22" spans="1:9" ht="23.25" customHeight="1">
      <c r="A22" s="32"/>
      <c r="B22" s="1" t="s">
        <v>7</v>
      </c>
      <c r="C22" s="1" t="s">
        <v>62</v>
      </c>
      <c r="D22" s="6"/>
      <c r="E22" s="6"/>
      <c r="F22" s="6">
        <v>4</v>
      </c>
      <c r="G22" s="7"/>
      <c r="H22" s="33"/>
      <c r="I22" s="27"/>
    </row>
    <row r="23" spans="1:9" ht="23.25" customHeight="1">
      <c r="A23" s="32"/>
      <c r="B23" s="1" t="s">
        <v>9</v>
      </c>
      <c r="C23" s="1" t="s">
        <v>86</v>
      </c>
      <c r="D23" s="6"/>
      <c r="E23" s="6"/>
      <c r="F23" s="6">
        <v>20</v>
      </c>
      <c r="G23" s="7"/>
      <c r="H23" s="33"/>
      <c r="I23" s="27"/>
    </row>
    <row r="24" spans="1:9" ht="23.25" customHeight="1">
      <c r="A24" s="32"/>
      <c r="B24" s="1" t="s">
        <v>10</v>
      </c>
      <c r="C24" s="1" t="s">
        <v>60</v>
      </c>
      <c r="D24" s="6"/>
      <c r="E24" s="6"/>
      <c r="F24" s="6">
        <v>20</v>
      </c>
      <c r="G24" s="7"/>
      <c r="H24" s="33"/>
      <c r="I24" s="27"/>
    </row>
    <row r="25" spans="1:9" ht="23.25" customHeight="1">
      <c r="A25" s="32"/>
      <c r="B25" s="1" t="s">
        <v>87</v>
      </c>
      <c r="C25" s="1" t="s">
        <v>88</v>
      </c>
      <c r="D25" s="6"/>
      <c r="E25" s="6"/>
      <c r="F25" s="6">
        <v>2</v>
      </c>
      <c r="G25" s="7"/>
      <c r="H25" s="33"/>
      <c r="I25" s="28"/>
    </row>
    <row r="26" spans="1:9" ht="28.5" customHeight="1">
      <c r="A26" s="32" t="s">
        <v>65</v>
      </c>
      <c r="B26" s="1" t="s">
        <v>68</v>
      </c>
      <c r="C26" s="1" t="s">
        <v>69</v>
      </c>
      <c r="D26" s="6"/>
      <c r="E26" s="6">
        <v>15</v>
      </c>
      <c r="F26" s="6">
        <v>130</v>
      </c>
      <c r="G26" s="6"/>
      <c r="H26" s="39">
        <f>SUM(D26:G29)</f>
        <v>200</v>
      </c>
      <c r="I26" s="26" t="s">
        <v>246</v>
      </c>
    </row>
    <row r="27" spans="1:9" ht="28.5" customHeight="1">
      <c r="A27" s="32"/>
      <c r="B27" s="1" t="s">
        <v>70</v>
      </c>
      <c r="C27" s="1" t="s">
        <v>71</v>
      </c>
      <c r="D27" s="6"/>
      <c r="E27" s="6">
        <v>2</v>
      </c>
      <c r="F27" s="6">
        <v>18</v>
      </c>
      <c r="G27" s="6"/>
      <c r="H27" s="39"/>
      <c r="I27" s="27"/>
    </row>
    <row r="28" spans="1:9" ht="28.5" customHeight="1">
      <c r="A28" s="32"/>
      <c r="B28" s="1" t="s">
        <v>72</v>
      </c>
      <c r="C28" s="1" t="s">
        <v>73</v>
      </c>
      <c r="D28" s="6"/>
      <c r="E28" s="6">
        <v>2</v>
      </c>
      <c r="F28" s="6">
        <v>18</v>
      </c>
      <c r="G28" s="6"/>
      <c r="H28" s="39"/>
      <c r="I28" s="27"/>
    </row>
    <row r="29" spans="1:9" ht="28.5" customHeight="1">
      <c r="A29" s="32"/>
      <c r="B29" s="1" t="s">
        <v>74</v>
      </c>
      <c r="C29" s="1" t="s">
        <v>75</v>
      </c>
      <c r="D29" s="6"/>
      <c r="E29" s="6">
        <v>2</v>
      </c>
      <c r="F29" s="6">
        <v>13</v>
      </c>
      <c r="G29" s="6"/>
      <c r="H29" s="39"/>
      <c r="I29" s="28"/>
    </row>
    <row r="30" spans="1:9" ht="28.5" customHeight="1">
      <c r="A30" s="32" t="s">
        <v>89</v>
      </c>
      <c r="B30" s="1" t="s">
        <v>35</v>
      </c>
      <c r="C30" s="1" t="s">
        <v>90</v>
      </c>
      <c r="D30" s="6"/>
      <c r="E30" s="6">
        <v>2</v>
      </c>
      <c r="F30" s="6">
        <v>4</v>
      </c>
      <c r="G30" s="6"/>
      <c r="H30" s="33">
        <f>SUM(E30:G38)</f>
        <v>143</v>
      </c>
      <c r="I30" s="26" t="s">
        <v>247</v>
      </c>
    </row>
    <row r="31" spans="1:9" ht="28.5" customHeight="1">
      <c r="A31" s="32"/>
      <c r="B31" s="1" t="s">
        <v>91</v>
      </c>
      <c r="C31" s="1" t="s">
        <v>92</v>
      </c>
      <c r="D31" s="6"/>
      <c r="E31" s="6">
        <v>2</v>
      </c>
      <c r="F31" s="6">
        <v>38</v>
      </c>
      <c r="G31" s="6">
        <v>20</v>
      </c>
      <c r="H31" s="33"/>
      <c r="I31" s="27"/>
    </row>
    <row r="32" spans="1:9" ht="28.5" customHeight="1">
      <c r="A32" s="32"/>
      <c r="B32" s="1" t="s">
        <v>93</v>
      </c>
      <c r="C32" s="1" t="s">
        <v>94</v>
      </c>
      <c r="D32" s="6"/>
      <c r="E32" s="6"/>
      <c r="F32" s="6">
        <v>7</v>
      </c>
      <c r="G32" s="6"/>
      <c r="H32" s="33"/>
      <c r="I32" s="27"/>
    </row>
    <row r="33" spans="1:9" ht="28.5" customHeight="1">
      <c r="A33" s="32"/>
      <c r="B33" s="1" t="s">
        <v>95</v>
      </c>
      <c r="C33" s="1" t="s">
        <v>96</v>
      </c>
      <c r="D33" s="6"/>
      <c r="E33" s="6"/>
      <c r="F33" s="6">
        <v>20</v>
      </c>
      <c r="G33" s="6">
        <v>10</v>
      </c>
      <c r="H33" s="33"/>
      <c r="I33" s="27"/>
    </row>
    <row r="34" spans="1:9" ht="28.5" customHeight="1">
      <c r="A34" s="32"/>
      <c r="B34" s="1" t="s">
        <v>97</v>
      </c>
      <c r="C34" s="1" t="s">
        <v>98</v>
      </c>
      <c r="D34" s="6"/>
      <c r="E34" s="6"/>
      <c r="F34" s="6">
        <v>7</v>
      </c>
      <c r="G34" s="6">
        <v>3</v>
      </c>
      <c r="H34" s="33"/>
      <c r="I34" s="27"/>
    </row>
    <row r="35" spans="1:9" ht="28.5" customHeight="1">
      <c r="A35" s="32"/>
      <c r="B35" s="1" t="s">
        <v>99</v>
      </c>
      <c r="C35" s="1" t="s">
        <v>100</v>
      </c>
      <c r="D35" s="6"/>
      <c r="E35" s="6">
        <v>2</v>
      </c>
      <c r="F35" s="6">
        <v>8</v>
      </c>
      <c r="G35" s="6"/>
      <c r="H35" s="33"/>
      <c r="I35" s="27"/>
    </row>
    <row r="36" spans="1:9" ht="28.5" customHeight="1">
      <c r="A36" s="32"/>
      <c r="B36" s="1" t="s">
        <v>101</v>
      </c>
      <c r="C36" s="1" t="s">
        <v>102</v>
      </c>
      <c r="D36" s="6"/>
      <c r="E36" s="6">
        <v>2</v>
      </c>
      <c r="F36" s="6">
        <v>8</v>
      </c>
      <c r="G36" s="6"/>
      <c r="H36" s="33"/>
      <c r="I36" s="27"/>
    </row>
    <row r="37" spans="1:9" ht="28.5" customHeight="1">
      <c r="A37" s="32"/>
      <c r="B37" s="1" t="s">
        <v>103</v>
      </c>
      <c r="C37" s="1" t="s">
        <v>104</v>
      </c>
      <c r="D37" s="6"/>
      <c r="E37" s="6"/>
      <c r="F37" s="6">
        <v>8</v>
      </c>
      <c r="G37" s="6"/>
      <c r="H37" s="33"/>
      <c r="I37" s="27"/>
    </row>
    <row r="38" spans="1:9" ht="28.5" customHeight="1">
      <c r="A38" s="32"/>
      <c r="B38" s="1" t="s">
        <v>105</v>
      </c>
      <c r="C38" s="1" t="s">
        <v>106</v>
      </c>
      <c r="D38" s="6"/>
      <c r="E38" s="6"/>
      <c r="F38" s="6"/>
      <c r="G38" s="6">
        <v>2</v>
      </c>
      <c r="H38" s="33"/>
      <c r="I38" s="28"/>
    </row>
    <row r="39" spans="1:9" ht="28.5" customHeight="1">
      <c r="A39" s="32" t="s">
        <v>107</v>
      </c>
      <c r="B39" s="1" t="s">
        <v>7</v>
      </c>
      <c r="C39" s="1" t="s">
        <v>108</v>
      </c>
      <c r="D39" s="6"/>
      <c r="E39" s="6">
        <v>5</v>
      </c>
      <c r="F39" s="6">
        <v>20</v>
      </c>
      <c r="G39" s="6"/>
      <c r="H39" s="33">
        <f>SUM(E39:G48)</f>
        <v>270</v>
      </c>
      <c r="I39" s="26" t="s">
        <v>248</v>
      </c>
    </row>
    <row r="40" spans="1:9" ht="28.5" customHeight="1">
      <c r="A40" s="32"/>
      <c r="B40" s="1" t="s">
        <v>7</v>
      </c>
      <c r="C40" s="1" t="s">
        <v>20</v>
      </c>
      <c r="D40" s="6"/>
      <c r="E40" s="6">
        <v>10</v>
      </c>
      <c r="F40" s="7">
        <v>50</v>
      </c>
      <c r="G40" s="6"/>
      <c r="H40" s="33"/>
      <c r="I40" s="27"/>
    </row>
    <row r="41" spans="1:9" ht="28.5" customHeight="1">
      <c r="A41" s="32"/>
      <c r="B41" s="1" t="s">
        <v>7</v>
      </c>
      <c r="C41" s="1" t="s">
        <v>109</v>
      </c>
      <c r="D41" s="6"/>
      <c r="E41" s="6"/>
      <c r="F41" s="7"/>
      <c r="G41" s="6">
        <v>25</v>
      </c>
      <c r="H41" s="33"/>
      <c r="I41" s="27"/>
    </row>
    <row r="42" spans="1:9" ht="28.5" customHeight="1">
      <c r="A42" s="32"/>
      <c r="B42" s="1" t="s">
        <v>110</v>
      </c>
      <c r="C42" s="1" t="s">
        <v>22</v>
      </c>
      <c r="D42" s="6"/>
      <c r="E42" s="6"/>
      <c r="F42" s="7"/>
      <c r="G42" s="6">
        <v>15</v>
      </c>
      <c r="H42" s="33"/>
      <c r="I42" s="27"/>
    </row>
    <row r="43" spans="1:9" ht="28.5" customHeight="1">
      <c r="A43" s="32"/>
      <c r="B43" s="1" t="s">
        <v>111</v>
      </c>
      <c r="C43" s="1" t="s">
        <v>23</v>
      </c>
      <c r="D43" s="6"/>
      <c r="E43" s="6"/>
      <c r="F43" s="7"/>
      <c r="G43" s="6">
        <v>25</v>
      </c>
      <c r="H43" s="33"/>
      <c r="I43" s="27"/>
    </row>
    <row r="44" spans="1:9" ht="28.5" customHeight="1">
      <c r="A44" s="32"/>
      <c r="B44" s="1" t="s">
        <v>10</v>
      </c>
      <c r="C44" s="1" t="s">
        <v>24</v>
      </c>
      <c r="D44" s="6"/>
      <c r="E44" s="6"/>
      <c r="F44" s="7">
        <v>35</v>
      </c>
      <c r="G44" s="6">
        <v>5</v>
      </c>
      <c r="H44" s="33"/>
      <c r="I44" s="27"/>
    </row>
    <row r="45" spans="1:9" ht="28.5" customHeight="1">
      <c r="A45" s="32"/>
      <c r="B45" s="1" t="s">
        <v>25</v>
      </c>
      <c r="C45" s="1" t="s">
        <v>112</v>
      </c>
      <c r="D45" s="6"/>
      <c r="E45" s="6">
        <v>2</v>
      </c>
      <c r="F45" s="7">
        <v>18</v>
      </c>
      <c r="G45" s="15"/>
      <c r="H45" s="33"/>
      <c r="I45" s="27"/>
    </row>
    <row r="46" spans="1:9" ht="28.5" customHeight="1">
      <c r="A46" s="32"/>
      <c r="B46" s="1" t="s">
        <v>26</v>
      </c>
      <c r="C46" s="1" t="s">
        <v>113</v>
      </c>
      <c r="D46" s="6"/>
      <c r="E46" s="6"/>
      <c r="F46" s="7">
        <v>25</v>
      </c>
      <c r="G46" s="15"/>
      <c r="H46" s="33"/>
      <c r="I46" s="27"/>
    </row>
    <row r="47" spans="1:9" ht="28.5" customHeight="1">
      <c r="A47" s="32"/>
      <c r="B47" s="1" t="s">
        <v>9</v>
      </c>
      <c r="C47" s="1" t="s">
        <v>27</v>
      </c>
      <c r="D47" s="6"/>
      <c r="E47" s="6"/>
      <c r="F47" s="7">
        <v>20</v>
      </c>
      <c r="G47" s="15"/>
      <c r="H47" s="33"/>
      <c r="I47" s="27"/>
    </row>
    <row r="48" spans="1:9" ht="28.5" customHeight="1">
      <c r="A48" s="32"/>
      <c r="B48" s="1" t="s">
        <v>114</v>
      </c>
      <c r="C48" s="1" t="s">
        <v>27</v>
      </c>
      <c r="D48" s="6"/>
      <c r="E48" s="14"/>
      <c r="F48" s="15"/>
      <c r="G48" s="15">
        <v>15</v>
      </c>
      <c r="H48" s="33"/>
      <c r="I48" s="28"/>
    </row>
    <row r="49" spans="1:9" ht="26.25" customHeight="1">
      <c r="A49" s="32" t="s">
        <v>115</v>
      </c>
      <c r="B49" s="1" t="s">
        <v>7</v>
      </c>
      <c r="C49" s="1" t="s">
        <v>116</v>
      </c>
      <c r="D49" s="6"/>
      <c r="E49" s="6">
        <v>2</v>
      </c>
      <c r="F49" s="6">
        <v>24</v>
      </c>
      <c r="G49" s="6">
        <v>7</v>
      </c>
      <c r="H49" s="33">
        <f>SUM(E49:G52)</f>
        <v>50</v>
      </c>
      <c r="I49" s="26" t="s">
        <v>249</v>
      </c>
    </row>
    <row r="50" spans="1:9" ht="26.25" customHeight="1">
      <c r="A50" s="32"/>
      <c r="B50" s="1" t="s">
        <v>10</v>
      </c>
      <c r="C50" s="1" t="s">
        <v>28</v>
      </c>
      <c r="D50" s="6"/>
      <c r="E50" s="6"/>
      <c r="F50" s="6">
        <v>5</v>
      </c>
      <c r="G50" s="6"/>
      <c r="H50" s="33"/>
      <c r="I50" s="27"/>
    </row>
    <row r="51" spans="1:9" ht="26.25" customHeight="1">
      <c r="A51" s="32"/>
      <c r="B51" s="1" t="s">
        <v>21</v>
      </c>
      <c r="C51" s="1" t="s">
        <v>22</v>
      </c>
      <c r="D51" s="6"/>
      <c r="E51" s="6"/>
      <c r="F51" s="6">
        <v>6</v>
      </c>
      <c r="G51" s="6">
        <v>3</v>
      </c>
      <c r="H51" s="33"/>
      <c r="I51" s="27"/>
    </row>
    <row r="52" spans="1:9" ht="26.25" customHeight="1">
      <c r="A52" s="32"/>
      <c r="B52" s="1" t="s">
        <v>29</v>
      </c>
      <c r="C52" s="1" t="s">
        <v>30</v>
      </c>
      <c r="D52" s="6"/>
      <c r="E52" s="6">
        <v>1</v>
      </c>
      <c r="F52" s="6">
        <v>2</v>
      </c>
      <c r="G52" s="6"/>
      <c r="H52" s="33"/>
      <c r="I52" s="28"/>
    </row>
    <row r="53" spans="1:9" ht="23.25" customHeight="1">
      <c r="A53" s="32" t="s">
        <v>117</v>
      </c>
      <c r="B53" s="1" t="s">
        <v>36</v>
      </c>
      <c r="C53" s="1" t="s">
        <v>118</v>
      </c>
      <c r="D53" s="6"/>
      <c r="E53" s="6"/>
      <c r="F53" s="6">
        <v>3</v>
      </c>
      <c r="G53" s="6">
        <v>2</v>
      </c>
      <c r="H53" s="33">
        <f>SUM(E53:G62)</f>
        <v>50</v>
      </c>
      <c r="I53" s="26" t="s">
        <v>250</v>
      </c>
    </row>
    <row r="54" spans="1:9" ht="23.25" customHeight="1">
      <c r="A54" s="32"/>
      <c r="B54" s="1" t="s">
        <v>36</v>
      </c>
      <c r="C54" s="1" t="s">
        <v>119</v>
      </c>
      <c r="D54" s="6"/>
      <c r="E54" s="6"/>
      <c r="F54" s="6">
        <v>2</v>
      </c>
      <c r="G54" s="6">
        <v>1</v>
      </c>
      <c r="H54" s="33"/>
      <c r="I54" s="27"/>
    </row>
    <row r="55" spans="1:9" ht="23.25" customHeight="1">
      <c r="A55" s="32"/>
      <c r="B55" s="1" t="s">
        <v>36</v>
      </c>
      <c r="C55" s="1" t="s">
        <v>120</v>
      </c>
      <c r="D55" s="6"/>
      <c r="E55" s="6"/>
      <c r="F55" s="6">
        <v>13</v>
      </c>
      <c r="G55" s="6">
        <v>2</v>
      </c>
      <c r="H55" s="33"/>
      <c r="I55" s="27"/>
    </row>
    <row r="56" spans="1:9" ht="23.25" customHeight="1">
      <c r="A56" s="32"/>
      <c r="B56" s="1" t="s">
        <v>36</v>
      </c>
      <c r="C56" s="1" t="s">
        <v>42</v>
      </c>
      <c r="D56" s="6"/>
      <c r="E56" s="6"/>
      <c r="F56" s="6">
        <v>7</v>
      </c>
      <c r="G56" s="6">
        <v>2</v>
      </c>
      <c r="H56" s="33"/>
      <c r="I56" s="27"/>
    </row>
    <row r="57" spans="1:9" ht="23.25" customHeight="1">
      <c r="A57" s="32"/>
      <c r="B57" s="1" t="s">
        <v>36</v>
      </c>
      <c r="C57" s="1" t="s">
        <v>49</v>
      </c>
      <c r="D57" s="6"/>
      <c r="E57" s="6"/>
      <c r="F57" s="6">
        <v>1</v>
      </c>
      <c r="G57" s="6">
        <v>1</v>
      </c>
      <c r="H57" s="33"/>
      <c r="I57" s="27"/>
    </row>
    <row r="58" spans="1:9" ht="23.25" customHeight="1">
      <c r="A58" s="32"/>
      <c r="B58" s="1" t="s">
        <v>36</v>
      </c>
      <c r="C58" s="1" t="s">
        <v>50</v>
      </c>
      <c r="D58" s="6"/>
      <c r="E58" s="6"/>
      <c r="F58" s="6">
        <v>5</v>
      </c>
      <c r="G58" s="6">
        <v>1</v>
      </c>
      <c r="H58" s="33"/>
      <c r="I58" s="27"/>
    </row>
    <row r="59" spans="1:9" ht="23.25" customHeight="1">
      <c r="A59" s="32"/>
      <c r="B59" s="1" t="s">
        <v>36</v>
      </c>
      <c r="C59" s="1" t="s">
        <v>51</v>
      </c>
      <c r="D59" s="6"/>
      <c r="E59" s="6"/>
      <c r="F59" s="6">
        <v>3</v>
      </c>
      <c r="G59" s="6"/>
      <c r="H59" s="33"/>
      <c r="I59" s="27"/>
    </row>
    <row r="60" spans="1:9" ht="23.25" customHeight="1">
      <c r="A60" s="32"/>
      <c r="B60" s="1" t="s">
        <v>36</v>
      </c>
      <c r="C60" s="1" t="s">
        <v>24</v>
      </c>
      <c r="D60" s="6"/>
      <c r="E60" s="6"/>
      <c r="F60" s="6">
        <v>4</v>
      </c>
      <c r="G60" s="6"/>
      <c r="H60" s="33"/>
      <c r="I60" s="27"/>
    </row>
    <row r="61" spans="1:9" ht="23.25" customHeight="1">
      <c r="A61" s="32"/>
      <c r="B61" s="1" t="s">
        <v>52</v>
      </c>
      <c r="C61" s="1" t="s">
        <v>53</v>
      </c>
      <c r="D61" s="6"/>
      <c r="E61" s="6"/>
      <c r="F61" s="6">
        <v>2</v>
      </c>
      <c r="G61" s="6"/>
      <c r="H61" s="33"/>
      <c r="I61" s="27"/>
    </row>
    <row r="62" spans="1:9" ht="23.25" customHeight="1">
      <c r="A62" s="32"/>
      <c r="B62" s="1" t="s">
        <v>54</v>
      </c>
      <c r="C62" s="1" t="s">
        <v>55</v>
      </c>
      <c r="D62" s="6"/>
      <c r="E62" s="6"/>
      <c r="F62" s="6">
        <v>1</v>
      </c>
      <c r="G62" s="6"/>
      <c r="H62" s="33"/>
      <c r="I62" s="28"/>
    </row>
    <row r="63" spans="1:9" ht="28.5" customHeight="1">
      <c r="A63" s="32" t="s">
        <v>121</v>
      </c>
      <c r="B63" s="1" t="s">
        <v>122</v>
      </c>
      <c r="C63" s="1" t="s">
        <v>123</v>
      </c>
      <c r="D63" s="6"/>
      <c r="E63" s="6"/>
      <c r="F63" s="6">
        <v>1</v>
      </c>
      <c r="G63" s="6"/>
      <c r="H63" s="33">
        <f>SUM(E63:G78)</f>
        <v>28</v>
      </c>
      <c r="I63" s="26" t="s">
        <v>251</v>
      </c>
    </row>
    <row r="64" spans="1:9" ht="28.5" customHeight="1">
      <c r="A64" s="32"/>
      <c r="B64" s="1" t="s">
        <v>124</v>
      </c>
      <c r="C64" s="1" t="s">
        <v>125</v>
      </c>
      <c r="D64" s="6"/>
      <c r="E64" s="6">
        <v>1</v>
      </c>
      <c r="F64" s="6"/>
      <c r="G64" s="6"/>
      <c r="H64" s="33"/>
      <c r="I64" s="27"/>
    </row>
    <row r="65" spans="1:9" ht="28.5" customHeight="1">
      <c r="A65" s="32"/>
      <c r="B65" s="1" t="s">
        <v>126</v>
      </c>
      <c r="C65" s="1" t="s">
        <v>127</v>
      </c>
      <c r="D65" s="6"/>
      <c r="E65" s="6">
        <v>2</v>
      </c>
      <c r="F65" s="6">
        <v>2</v>
      </c>
      <c r="G65" s="6"/>
      <c r="H65" s="33"/>
      <c r="I65" s="27"/>
    </row>
    <row r="66" spans="1:9" ht="28.5" customHeight="1">
      <c r="A66" s="32"/>
      <c r="B66" s="1" t="s">
        <v>128</v>
      </c>
      <c r="C66" s="1" t="s">
        <v>129</v>
      </c>
      <c r="D66" s="6"/>
      <c r="E66" s="6">
        <v>2</v>
      </c>
      <c r="F66" s="6"/>
      <c r="G66" s="6"/>
      <c r="H66" s="33"/>
      <c r="I66" s="27"/>
    </row>
    <row r="67" spans="1:9" ht="28.5" customHeight="1">
      <c r="A67" s="32"/>
      <c r="B67" s="1" t="s">
        <v>130</v>
      </c>
      <c r="C67" s="1" t="s">
        <v>131</v>
      </c>
      <c r="D67" s="6"/>
      <c r="E67" s="6"/>
      <c r="F67" s="6">
        <v>1</v>
      </c>
      <c r="G67" s="6"/>
      <c r="H67" s="33"/>
      <c r="I67" s="27"/>
    </row>
    <row r="68" spans="1:9" ht="28.5" customHeight="1">
      <c r="A68" s="32"/>
      <c r="B68" s="1" t="s">
        <v>132</v>
      </c>
      <c r="C68" s="1" t="s">
        <v>133</v>
      </c>
      <c r="D68" s="6"/>
      <c r="E68" s="6">
        <v>1</v>
      </c>
      <c r="F68" s="6"/>
      <c r="G68" s="6"/>
      <c r="H68" s="33"/>
      <c r="I68" s="27"/>
    </row>
    <row r="69" spans="1:9" ht="22.5" customHeight="1">
      <c r="A69" s="32"/>
      <c r="B69" s="1" t="s">
        <v>132</v>
      </c>
      <c r="C69" s="1" t="s">
        <v>134</v>
      </c>
      <c r="D69" s="6"/>
      <c r="E69" s="6"/>
      <c r="F69" s="6">
        <v>1</v>
      </c>
      <c r="G69" s="6"/>
      <c r="H69" s="33"/>
      <c r="I69" s="27"/>
    </row>
    <row r="70" spans="1:9" ht="22.5" customHeight="1">
      <c r="A70" s="32"/>
      <c r="B70" s="1" t="s">
        <v>132</v>
      </c>
      <c r="C70" s="1" t="s">
        <v>135</v>
      </c>
      <c r="D70" s="6"/>
      <c r="E70" s="6"/>
      <c r="F70" s="6">
        <v>4</v>
      </c>
      <c r="G70" s="6"/>
      <c r="H70" s="33"/>
      <c r="I70" s="27"/>
    </row>
    <row r="71" spans="1:9" ht="22.5" customHeight="1">
      <c r="A71" s="32"/>
      <c r="B71" s="1" t="s">
        <v>132</v>
      </c>
      <c r="C71" s="1" t="s">
        <v>136</v>
      </c>
      <c r="D71" s="6"/>
      <c r="E71" s="6">
        <v>3</v>
      </c>
      <c r="F71" s="6"/>
      <c r="G71" s="6"/>
      <c r="H71" s="33"/>
      <c r="I71" s="27"/>
    </row>
    <row r="72" spans="1:9" ht="22.5" customHeight="1">
      <c r="A72" s="32"/>
      <c r="B72" s="1" t="s">
        <v>132</v>
      </c>
      <c r="C72" s="1" t="s">
        <v>137</v>
      </c>
      <c r="D72" s="6"/>
      <c r="E72" s="6">
        <v>1</v>
      </c>
      <c r="F72" s="6"/>
      <c r="G72" s="6"/>
      <c r="H72" s="33"/>
      <c r="I72" s="27"/>
    </row>
    <row r="73" spans="1:9" ht="22.5" customHeight="1">
      <c r="A73" s="32"/>
      <c r="B73" s="1" t="s">
        <v>132</v>
      </c>
      <c r="C73" s="1" t="s">
        <v>138</v>
      </c>
      <c r="D73" s="6"/>
      <c r="E73" s="6"/>
      <c r="F73" s="6">
        <v>1</v>
      </c>
      <c r="G73" s="6"/>
      <c r="H73" s="33"/>
      <c r="I73" s="27"/>
    </row>
    <row r="74" spans="1:9" ht="22.5" customHeight="1">
      <c r="A74" s="32"/>
      <c r="B74" s="1" t="s">
        <v>132</v>
      </c>
      <c r="C74" s="1" t="s">
        <v>139</v>
      </c>
      <c r="D74" s="6"/>
      <c r="E74" s="6">
        <v>1</v>
      </c>
      <c r="F74" s="6"/>
      <c r="G74" s="6"/>
      <c r="H74" s="33"/>
      <c r="I74" s="27"/>
    </row>
    <row r="75" spans="1:9" ht="28.5" customHeight="1">
      <c r="A75" s="32"/>
      <c r="B75" s="1" t="s">
        <v>140</v>
      </c>
      <c r="C75" s="1" t="s">
        <v>141</v>
      </c>
      <c r="D75" s="6"/>
      <c r="E75" s="6">
        <v>3</v>
      </c>
      <c r="F75" s="6"/>
      <c r="G75" s="6"/>
      <c r="H75" s="33"/>
      <c r="I75" s="27"/>
    </row>
    <row r="76" spans="1:9" ht="28.5" customHeight="1">
      <c r="A76" s="32"/>
      <c r="B76" s="1" t="s">
        <v>142</v>
      </c>
      <c r="C76" s="1" t="s">
        <v>143</v>
      </c>
      <c r="D76" s="6"/>
      <c r="E76" s="6">
        <v>1</v>
      </c>
      <c r="F76" s="6"/>
      <c r="G76" s="6"/>
      <c r="H76" s="33"/>
      <c r="I76" s="27"/>
    </row>
    <row r="77" spans="1:9" ht="23.25" customHeight="1">
      <c r="A77" s="32"/>
      <c r="B77" s="1" t="s">
        <v>144</v>
      </c>
      <c r="C77" s="1" t="s">
        <v>145</v>
      </c>
      <c r="D77" s="6"/>
      <c r="E77" s="6">
        <v>2</v>
      </c>
      <c r="F77" s="6"/>
      <c r="G77" s="6"/>
      <c r="H77" s="33"/>
      <c r="I77" s="27"/>
    </row>
    <row r="78" spans="1:9" ht="23.25" customHeight="1">
      <c r="A78" s="32"/>
      <c r="B78" s="1" t="s">
        <v>146</v>
      </c>
      <c r="C78" s="1" t="s">
        <v>147</v>
      </c>
      <c r="D78" s="6"/>
      <c r="E78" s="6"/>
      <c r="F78" s="6">
        <v>1</v>
      </c>
      <c r="G78" s="6"/>
      <c r="H78" s="33"/>
      <c r="I78" s="28"/>
    </row>
    <row r="79" spans="1:9" ht="20.25" customHeight="1">
      <c r="A79" s="32" t="s">
        <v>148</v>
      </c>
      <c r="B79" s="1" t="s">
        <v>149</v>
      </c>
      <c r="C79" s="1" t="s">
        <v>150</v>
      </c>
      <c r="D79" s="6"/>
      <c r="E79" s="6"/>
      <c r="F79" s="6">
        <v>2</v>
      </c>
      <c r="G79" s="6"/>
      <c r="H79" s="33">
        <f>SUM(E79:G87)</f>
        <v>16</v>
      </c>
      <c r="I79" s="26" t="s">
        <v>254</v>
      </c>
    </row>
    <row r="80" spans="1:9" ht="20.25" customHeight="1">
      <c r="A80" s="32"/>
      <c r="B80" s="1" t="s">
        <v>151</v>
      </c>
      <c r="C80" s="1" t="s">
        <v>152</v>
      </c>
      <c r="D80" s="6"/>
      <c r="E80" s="6"/>
      <c r="F80" s="6">
        <v>3</v>
      </c>
      <c r="G80" s="6"/>
      <c r="H80" s="33"/>
      <c r="I80" s="27"/>
    </row>
    <row r="81" spans="1:9" ht="20.25" customHeight="1">
      <c r="A81" s="32"/>
      <c r="B81" s="1" t="s">
        <v>153</v>
      </c>
      <c r="C81" s="1" t="s">
        <v>154</v>
      </c>
      <c r="D81" s="6"/>
      <c r="E81" s="6"/>
      <c r="F81" s="6">
        <v>1</v>
      </c>
      <c r="G81" s="6"/>
      <c r="H81" s="33"/>
      <c r="I81" s="27"/>
    </row>
    <row r="82" spans="1:9" ht="20.25" customHeight="1">
      <c r="A82" s="32"/>
      <c r="B82" s="1" t="s">
        <v>155</v>
      </c>
      <c r="C82" s="1" t="s">
        <v>154</v>
      </c>
      <c r="D82" s="6"/>
      <c r="E82" s="6"/>
      <c r="F82" s="6">
        <v>1</v>
      </c>
      <c r="G82" s="6"/>
      <c r="H82" s="33"/>
      <c r="I82" s="27"/>
    </row>
    <row r="83" spans="1:9" ht="20.25" customHeight="1">
      <c r="A83" s="32"/>
      <c r="B83" s="1" t="s">
        <v>156</v>
      </c>
      <c r="C83" s="1" t="s">
        <v>157</v>
      </c>
      <c r="D83" s="6"/>
      <c r="E83" s="6"/>
      <c r="F83" s="6">
        <v>1</v>
      </c>
      <c r="G83" s="6"/>
      <c r="H83" s="33"/>
      <c r="I83" s="27"/>
    </row>
    <row r="84" spans="1:9" ht="20.25" customHeight="1">
      <c r="A84" s="32"/>
      <c r="B84" s="1" t="s">
        <v>158</v>
      </c>
      <c r="C84" s="1" t="s">
        <v>159</v>
      </c>
      <c r="D84" s="6"/>
      <c r="E84" s="6">
        <v>1</v>
      </c>
      <c r="F84" s="6"/>
      <c r="G84" s="6"/>
      <c r="H84" s="33"/>
      <c r="I84" s="27"/>
    </row>
    <row r="85" spans="1:9" ht="20.25" customHeight="1">
      <c r="A85" s="32"/>
      <c r="B85" s="1" t="s">
        <v>158</v>
      </c>
      <c r="C85" s="1" t="s">
        <v>160</v>
      </c>
      <c r="D85" s="6"/>
      <c r="E85" s="6"/>
      <c r="F85" s="6">
        <v>1</v>
      </c>
      <c r="G85" s="6"/>
      <c r="H85" s="33"/>
      <c r="I85" s="27"/>
    </row>
    <row r="86" spans="1:9" ht="20.25" customHeight="1">
      <c r="A86" s="32"/>
      <c r="B86" s="1" t="s">
        <v>161</v>
      </c>
      <c r="C86" s="1" t="s">
        <v>162</v>
      </c>
      <c r="D86" s="6"/>
      <c r="E86" s="6"/>
      <c r="F86" s="6">
        <v>1</v>
      </c>
      <c r="G86" s="6"/>
      <c r="H86" s="33"/>
      <c r="I86" s="27"/>
    </row>
    <row r="87" spans="1:9" ht="20.25" customHeight="1">
      <c r="A87" s="32"/>
      <c r="B87" s="1" t="s">
        <v>163</v>
      </c>
      <c r="C87" s="1" t="s">
        <v>164</v>
      </c>
      <c r="D87" s="6"/>
      <c r="E87" s="6"/>
      <c r="F87" s="6"/>
      <c r="G87" s="6">
        <v>5</v>
      </c>
      <c r="H87" s="33"/>
      <c r="I87" s="28"/>
    </row>
    <row r="88" spans="1:9" ht="20.25" customHeight="1">
      <c r="A88" s="37" t="s">
        <v>165</v>
      </c>
      <c r="B88" s="16" t="s">
        <v>166</v>
      </c>
      <c r="C88" s="16" t="s">
        <v>167</v>
      </c>
      <c r="D88" s="17"/>
      <c r="E88" s="17">
        <v>2</v>
      </c>
      <c r="F88" s="17">
        <v>1</v>
      </c>
      <c r="G88" s="17"/>
      <c r="H88" s="33">
        <f>SUM(E88:G94)</f>
        <v>50</v>
      </c>
      <c r="I88" s="26" t="s">
        <v>252</v>
      </c>
    </row>
    <row r="89" spans="1:9" ht="20.25" customHeight="1">
      <c r="A89" s="37"/>
      <c r="B89" s="16" t="s">
        <v>168</v>
      </c>
      <c r="C89" s="16" t="s">
        <v>169</v>
      </c>
      <c r="D89" s="17"/>
      <c r="E89" s="17">
        <v>1</v>
      </c>
      <c r="F89" s="17">
        <v>5</v>
      </c>
      <c r="G89" s="17"/>
      <c r="H89" s="33"/>
      <c r="I89" s="27"/>
    </row>
    <row r="90" spans="1:9" ht="20.25" customHeight="1">
      <c r="A90" s="37"/>
      <c r="B90" s="16" t="s">
        <v>170</v>
      </c>
      <c r="C90" s="4" t="s">
        <v>171</v>
      </c>
      <c r="D90" s="17"/>
      <c r="E90" s="17"/>
      <c r="F90" s="17">
        <v>10</v>
      </c>
      <c r="G90" s="17"/>
      <c r="H90" s="33"/>
      <c r="I90" s="27"/>
    </row>
    <row r="91" spans="1:9" ht="20.25" customHeight="1">
      <c r="A91" s="37"/>
      <c r="B91" s="16" t="s">
        <v>170</v>
      </c>
      <c r="C91" s="16" t="s">
        <v>172</v>
      </c>
      <c r="D91" s="17"/>
      <c r="E91" s="17"/>
      <c r="F91" s="17">
        <v>5</v>
      </c>
      <c r="G91" s="17"/>
      <c r="H91" s="33"/>
      <c r="I91" s="27"/>
    </row>
    <row r="92" spans="1:9" ht="20.25" customHeight="1">
      <c r="A92" s="37"/>
      <c r="B92" s="16" t="s">
        <v>170</v>
      </c>
      <c r="C92" s="16" t="s">
        <v>173</v>
      </c>
      <c r="D92" s="17"/>
      <c r="E92" s="17"/>
      <c r="F92" s="17">
        <v>1</v>
      </c>
      <c r="G92" s="17"/>
      <c r="H92" s="33"/>
      <c r="I92" s="27"/>
    </row>
    <row r="93" spans="1:9" ht="20.25" customHeight="1">
      <c r="A93" s="37"/>
      <c r="B93" s="16" t="s">
        <v>170</v>
      </c>
      <c r="C93" s="16" t="s">
        <v>174</v>
      </c>
      <c r="D93" s="17"/>
      <c r="E93" s="17"/>
      <c r="F93" s="17">
        <v>20</v>
      </c>
      <c r="G93" s="17"/>
      <c r="H93" s="33"/>
      <c r="I93" s="27"/>
    </row>
    <row r="94" spans="1:9" ht="20.25" customHeight="1">
      <c r="A94" s="37"/>
      <c r="B94" s="16" t="s">
        <v>170</v>
      </c>
      <c r="C94" s="16" t="s">
        <v>175</v>
      </c>
      <c r="D94" s="17"/>
      <c r="E94" s="17"/>
      <c r="F94" s="17">
        <v>3</v>
      </c>
      <c r="G94" s="17">
        <v>2</v>
      </c>
      <c r="H94" s="33"/>
      <c r="I94" s="28"/>
    </row>
    <row r="95" spans="1:9" ht="20.25" customHeight="1">
      <c r="A95" s="37" t="s">
        <v>176</v>
      </c>
      <c r="B95" s="16" t="s">
        <v>177</v>
      </c>
      <c r="C95" s="16" t="s">
        <v>178</v>
      </c>
      <c r="D95" s="17"/>
      <c r="E95" s="17"/>
      <c r="F95" s="17">
        <v>6</v>
      </c>
      <c r="G95" s="17">
        <v>1</v>
      </c>
      <c r="H95" s="33">
        <f>SUM(D95:G107)</f>
        <v>65</v>
      </c>
      <c r="I95" s="26" t="s">
        <v>253</v>
      </c>
    </row>
    <row r="96" spans="1:9" ht="28.5" customHeight="1">
      <c r="A96" s="37"/>
      <c r="B96" s="16" t="s">
        <v>151</v>
      </c>
      <c r="C96" s="16" t="s">
        <v>179</v>
      </c>
      <c r="D96" s="17"/>
      <c r="E96" s="17">
        <v>2</v>
      </c>
      <c r="F96" s="17">
        <v>26</v>
      </c>
      <c r="G96" s="17">
        <v>1</v>
      </c>
      <c r="H96" s="33"/>
      <c r="I96" s="27"/>
    </row>
    <row r="97" spans="1:9" ht="28.5" customHeight="1">
      <c r="A97" s="37"/>
      <c r="B97" s="16" t="s">
        <v>180</v>
      </c>
      <c r="C97" s="16" t="s">
        <v>181</v>
      </c>
      <c r="D97" s="17"/>
      <c r="E97" s="17"/>
      <c r="F97" s="17">
        <v>4</v>
      </c>
      <c r="G97" s="17"/>
      <c r="H97" s="33"/>
      <c r="I97" s="27"/>
    </row>
    <row r="98" spans="1:9" ht="21.75" customHeight="1">
      <c r="A98" s="37"/>
      <c r="B98" s="16" t="s">
        <v>182</v>
      </c>
      <c r="C98" s="16" t="s">
        <v>183</v>
      </c>
      <c r="D98" s="17"/>
      <c r="E98" s="17">
        <v>1</v>
      </c>
      <c r="F98" s="17">
        <v>6</v>
      </c>
      <c r="G98" s="17"/>
      <c r="H98" s="33"/>
      <c r="I98" s="27"/>
    </row>
    <row r="99" spans="1:9" ht="21.75" customHeight="1">
      <c r="A99" s="37"/>
      <c r="B99" s="16" t="s">
        <v>184</v>
      </c>
      <c r="C99" s="16" t="s">
        <v>185</v>
      </c>
      <c r="D99" s="17"/>
      <c r="E99" s="17"/>
      <c r="F99" s="17">
        <v>2</v>
      </c>
      <c r="G99" s="17"/>
      <c r="H99" s="33"/>
      <c r="I99" s="27"/>
    </row>
    <row r="100" spans="1:9" ht="21.75" customHeight="1">
      <c r="A100" s="37"/>
      <c r="B100" s="16" t="s">
        <v>186</v>
      </c>
      <c r="C100" s="16" t="s">
        <v>187</v>
      </c>
      <c r="D100" s="17"/>
      <c r="E100" s="17"/>
      <c r="F100" s="17">
        <v>1</v>
      </c>
      <c r="G100" s="17"/>
      <c r="H100" s="33"/>
      <c r="I100" s="27"/>
    </row>
    <row r="101" spans="1:9" ht="21.75" customHeight="1">
      <c r="A101" s="37"/>
      <c r="B101" s="16" t="s">
        <v>188</v>
      </c>
      <c r="C101" s="16" t="s">
        <v>189</v>
      </c>
      <c r="D101" s="17"/>
      <c r="E101" s="17"/>
      <c r="F101" s="17"/>
      <c r="G101" s="17">
        <v>3</v>
      </c>
      <c r="H101" s="33"/>
      <c r="I101" s="27"/>
    </row>
    <row r="102" spans="1:9" ht="21.75" customHeight="1">
      <c r="A102" s="37"/>
      <c r="B102" s="16" t="s">
        <v>190</v>
      </c>
      <c r="C102" s="16" t="s">
        <v>191</v>
      </c>
      <c r="D102" s="17"/>
      <c r="E102" s="17"/>
      <c r="F102" s="17">
        <v>1</v>
      </c>
      <c r="G102" s="17"/>
      <c r="H102" s="33"/>
      <c r="I102" s="27"/>
    </row>
    <row r="103" spans="1:9" ht="21.75" customHeight="1">
      <c r="A103" s="37"/>
      <c r="B103" s="16" t="s">
        <v>192</v>
      </c>
      <c r="C103" s="16" t="s">
        <v>193</v>
      </c>
      <c r="D103" s="17"/>
      <c r="E103" s="17"/>
      <c r="F103" s="17">
        <v>1</v>
      </c>
      <c r="G103" s="17"/>
      <c r="H103" s="33"/>
      <c r="I103" s="27"/>
    </row>
    <row r="104" spans="1:9" ht="21.75" customHeight="1">
      <c r="A104" s="37"/>
      <c r="B104" s="16" t="s">
        <v>194</v>
      </c>
      <c r="C104" s="16" t="s">
        <v>195</v>
      </c>
      <c r="D104" s="17"/>
      <c r="E104" s="17"/>
      <c r="F104" s="17">
        <v>1</v>
      </c>
      <c r="G104" s="17"/>
      <c r="H104" s="33"/>
      <c r="I104" s="27"/>
    </row>
    <row r="105" spans="1:9" ht="21.75" customHeight="1">
      <c r="A105" s="37"/>
      <c r="B105" s="16" t="s">
        <v>196</v>
      </c>
      <c r="C105" s="16" t="s">
        <v>195</v>
      </c>
      <c r="D105" s="17"/>
      <c r="E105" s="17"/>
      <c r="F105" s="17">
        <v>5</v>
      </c>
      <c r="G105" s="17"/>
      <c r="H105" s="33"/>
      <c r="I105" s="27"/>
    </row>
    <row r="106" spans="1:9" ht="21.75" customHeight="1">
      <c r="A106" s="37"/>
      <c r="B106" s="16" t="s">
        <v>197</v>
      </c>
      <c r="C106" s="16" t="s">
        <v>198</v>
      </c>
      <c r="D106" s="17"/>
      <c r="E106" s="17"/>
      <c r="F106" s="17">
        <v>3</v>
      </c>
      <c r="G106" s="17"/>
      <c r="H106" s="33"/>
      <c r="I106" s="27"/>
    </row>
    <row r="107" spans="1:9" ht="28.5" customHeight="1">
      <c r="A107" s="37"/>
      <c r="B107" s="16" t="s">
        <v>199</v>
      </c>
      <c r="C107" s="16" t="s">
        <v>200</v>
      </c>
      <c r="D107" s="17"/>
      <c r="E107" s="17"/>
      <c r="F107" s="17">
        <v>1</v>
      </c>
      <c r="G107" s="17"/>
      <c r="H107" s="33"/>
      <c r="I107" s="28"/>
    </row>
    <row r="108" spans="1:9" ht="25.5" customHeight="1">
      <c r="A108" s="38" t="s">
        <v>201</v>
      </c>
      <c r="B108" s="4" t="s">
        <v>202</v>
      </c>
      <c r="C108" s="4" t="s">
        <v>203</v>
      </c>
      <c r="D108" s="8"/>
      <c r="E108" s="8">
        <v>5</v>
      </c>
      <c r="F108" s="8">
        <v>10</v>
      </c>
      <c r="G108" s="8"/>
      <c r="H108" s="33">
        <f>SUM(E108:G113)</f>
        <v>100</v>
      </c>
      <c r="I108" s="26" t="s">
        <v>255</v>
      </c>
    </row>
    <row r="109" spans="1:9" ht="25.5" customHeight="1">
      <c r="A109" s="38"/>
      <c r="B109" s="4" t="s">
        <v>204</v>
      </c>
      <c r="C109" s="4" t="s">
        <v>205</v>
      </c>
      <c r="D109" s="8"/>
      <c r="E109" s="8"/>
      <c r="F109" s="8">
        <v>20</v>
      </c>
      <c r="G109" s="8"/>
      <c r="H109" s="33"/>
      <c r="I109" s="27"/>
    </row>
    <row r="110" spans="1:9" ht="25.5" customHeight="1">
      <c r="A110" s="38"/>
      <c r="B110" s="4" t="s">
        <v>206</v>
      </c>
      <c r="C110" s="4" t="s">
        <v>207</v>
      </c>
      <c r="D110" s="8"/>
      <c r="E110" s="8"/>
      <c r="F110" s="8">
        <v>20</v>
      </c>
      <c r="G110" s="8"/>
      <c r="H110" s="33"/>
      <c r="I110" s="27"/>
    </row>
    <row r="111" spans="1:9" ht="25.5" customHeight="1">
      <c r="A111" s="38"/>
      <c r="B111" s="4" t="s">
        <v>48</v>
      </c>
      <c r="C111" s="4" t="s">
        <v>208</v>
      </c>
      <c r="D111" s="8"/>
      <c r="E111" s="8">
        <v>5</v>
      </c>
      <c r="F111" s="8">
        <v>25</v>
      </c>
      <c r="G111" s="8"/>
      <c r="H111" s="33"/>
      <c r="I111" s="27"/>
    </row>
    <row r="112" spans="1:9" ht="25.5" customHeight="1">
      <c r="A112" s="38"/>
      <c r="B112" s="4" t="s">
        <v>209</v>
      </c>
      <c r="C112" s="4" t="s">
        <v>210</v>
      </c>
      <c r="D112" s="8"/>
      <c r="E112" s="8"/>
      <c r="F112" s="8">
        <v>7</v>
      </c>
      <c r="G112" s="8"/>
      <c r="H112" s="33"/>
      <c r="I112" s="27"/>
    </row>
    <row r="113" spans="1:9" ht="27.75" customHeight="1">
      <c r="A113" s="38"/>
      <c r="B113" s="4" t="s">
        <v>211</v>
      </c>
      <c r="C113" s="4" t="s">
        <v>212</v>
      </c>
      <c r="D113" s="8"/>
      <c r="E113" s="8">
        <v>2</v>
      </c>
      <c r="F113" s="8">
        <v>6</v>
      </c>
      <c r="G113" s="8"/>
      <c r="H113" s="33"/>
      <c r="I113" s="28"/>
    </row>
    <row r="114" spans="1:9" ht="27.75" customHeight="1">
      <c r="A114" s="38" t="s">
        <v>213</v>
      </c>
      <c r="B114" s="4" t="s">
        <v>7</v>
      </c>
      <c r="C114" s="4" t="s">
        <v>32</v>
      </c>
      <c r="D114" s="8"/>
      <c r="E114" s="8"/>
      <c r="F114" s="8">
        <v>6</v>
      </c>
      <c r="G114" s="9"/>
      <c r="H114" s="33">
        <f>SUM(E114:G116)</f>
        <v>14</v>
      </c>
      <c r="I114" s="26" t="s">
        <v>256</v>
      </c>
    </row>
    <row r="115" spans="1:9" ht="24.75" customHeight="1">
      <c r="A115" s="38"/>
      <c r="B115" s="4" t="s">
        <v>10</v>
      </c>
      <c r="C115" s="4" t="s">
        <v>24</v>
      </c>
      <c r="D115" s="8"/>
      <c r="E115" s="8"/>
      <c r="F115" s="8">
        <v>2</v>
      </c>
      <c r="G115" s="10"/>
      <c r="H115" s="33"/>
      <c r="I115" s="27"/>
    </row>
    <row r="116" spans="1:9" ht="24.75" customHeight="1">
      <c r="A116" s="38"/>
      <c r="B116" s="4" t="s">
        <v>33</v>
      </c>
      <c r="C116" s="4" t="s">
        <v>34</v>
      </c>
      <c r="D116" s="8"/>
      <c r="E116" s="8"/>
      <c r="F116" s="8">
        <v>6</v>
      </c>
      <c r="G116" s="10"/>
      <c r="H116" s="33"/>
      <c r="I116" s="28"/>
    </row>
    <row r="117" spans="1:9" ht="24.75" customHeight="1">
      <c r="A117" s="38" t="s">
        <v>214</v>
      </c>
      <c r="B117" s="4" t="s">
        <v>215</v>
      </c>
      <c r="C117" s="4" t="s">
        <v>37</v>
      </c>
      <c r="D117" s="8"/>
      <c r="E117" s="8"/>
      <c r="F117" s="8">
        <v>25</v>
      </c>
      <c r="G117" s="8"/>
      <c r="H117" s="33">
        <f>SUM(E117:G126)</f>
        <v>84</v>
      </c>
      <c r="I117" s="26" t="s">
        <v>257</v>
      </c>
    </row>
    <row r="118" spans="1:9" ht="24.75" customHeight="1">
      <c r="A118" s="38"/>
      <c r="B118" s="4" t="s">
        <v>215</v>
      </c>
      <c r="C118" s="4" t="s">
        <v>38</v>
      </c>
      <c r="D118" s="8"/>
      <c r="E118" s="8"/>
      <c r="F118" s="8">
        <v>20</v>
      </c>
      <c r="G118" s="8"/>
      <c r="H118" s="33"/>
      <c r="I118" s="27"/>
    </row>
    <row r="119" spans="1:9" ht="24.75" customHeight="1">
      <c r="A119" s="38"/>
      <c r="B119" s="4" t="s">
        <v>215</v>
      </c>
      <c r="C119" s="4" t="s">
        <v>216</v>
      </c>
      <c r="D119" s="8"/>
      <c r="E119" s="8"/>
      <c r="F119" s="8">
        <v>4</v>
      </c>
      <c r="G119" s="8"/>
      <c r="H119" s="33"/>
      <c r="I119" s="27"/>
    </row>
    <row r="120" spans="1:9" ht="24.75" customHeight="1">
      <c r="A120" s="38"/>
      <c r="B120" s="4" t="s">
        <v>19</v>
      </c>
      <c r="C120" s="4" t="s">
        <v>39</v>
      </c>
      <c r="D120" s="8"/>
      <c r="E120" s="8"/>
      <c r="F120" s="8">
        <v>5</v>
      </c>
      <c r="G120" s="8"/>
      <c r="H120" s="33"/>
      <c r="I120" s="27"/>
    </row>
    <row r="121" spans="1:9" ht="24.75" customHeight="1">
      <c r="A121" s="38"/>
      <c r="B121" s="4" t="s">
        <v>10</v>
      </c>
      <c r="C121" s="4" t="s">
        <v>24</v>
      </c>
      <c r="D121" s="8"/>
      <c r="E121" s="8"/>
      <c r="F121" s="8">
        <v>12</v>
      </c>
      <c r="G121" s="8"/>
      <c r="H121" s="33"/>
      <c r="I121" s="27"/>
    </row>
    <row r="122" spans="1:9" ht="24.75" customHeight="1">
      <c r="A122" s="38"/>
      <c r="B122" s="4" t="s">
        <v>217</v>
      </c>
      <c r="C122" s="4" t="s">
        <v>218</v>
      </c>
      <c r="D122" s="8"/>
      <c r="E122" s="8"/>
      <c r="F122" s="8">
        <v>3</v>
      </c>
      <c r="G122" s="8"/>
      <c r="H122" s="33"/>
      <c r="I122" s="27"/>
    </row>
    <row r="123" spans="1:9" ht="24.75" customHeight="1">
      <c r="A123" s="38"/>
      <c r="B123" s="4" t="s">
        <v>40</v>
      </c>
      <c r="C123" s="4" t="s">
        <v>41</v>
      </c>
      <c r="D123" s="8"/>
      <c r="E123" s="8"/>
      <c r="F123" s="8">
        <v>5</v>
      </c>
      <c r="G123" s="8"/>
      <c r="H123" s="33"/>
      <c r="I123" s="27"/>
    </row>
    <row r="124" spans="1:9" ht="24.75" customHeight="1">
      <c r="A124" s="38"/>
      <c r="B124" s="4" t="s">
        <v>42</v>
      </c>
      <c r="C124" s="4" t="s">
        <v>219</v>
      </c>
      <c r="D124" s="8"/>
      <c r="E124" s="8"/>
      <c r="F124" s="8">
        <v>5</v>
      </c>
      <c r="G124" s="8"/>
      <c r="H124" s="33"/>
      <c r="I124" s="27"/>
    </row>
    <row r="125" spans="1:9" ht="24.75" customHeight="1">
      <c r="A125" s="38"/>
      <c r="B125" s="4" t="s">
        <v>220</v>
      </c>
      <c r="C125" s="4" t="s">
        <v>43</v>
      </c>
      <c r="D125" s="8"/>
      <c r="E125" s="8"/>
      <c r="F125" s="8">
        <v>3</v>
      </c>
      <c r="G125" s="8"/>
      <c r="H125" s="33"/>
      <c r="I125" s="27"/>
    </row>
    <row r="126" spans="1:9" ht="24.75" customHeight="1">
      <c r="A126" s="38"/>
      <c r="B126" s="4" t="s">
        <v>44</v>
      </c>
      <c r="C126" s="4" t="s">
        <v>31</v>
      </c>
      <c r="D126" s="8"/>
      <c r="E126" s="8"/>
      <c r="F126" s="8">
        <v>2</v>
      </c>
      <c r="G126" s="8"/>
      <c r="H126" s="33"/>
      <c r="I126" s="28"/>
    </row>
    <row r="127" spans="1:9" ht="30.75" customHeight="1">
      <c r="A127" s="38" t="s">
        <v>66</v>
      </c>
      <c r="B127" s="4" t="s">
        <v>76</v>
      </c>
      <c r="C127" s="4" t="s">
        <v>221</v>
      </c>
      <c r="D127" s="8"/>
      <c r="E127" s="8">
        <v>5</v>
      </c>
      <c r="F127" s="8"/>
      <c r="G127" s="8"/>
      <c r="H127" s="40">
        <f>SUM(D127:G131)</f>
        <v>12</v>
      </c>
      <c r="I127" s="26" t="s">
        <v>258</v>
      </c>
    </row>
    <row r="128" spans="1:9" ht="30.75" customHeight="1">
      <c r="A128" s="38"/>
      <c r="B128" s="4" t="s">
        <v>77</v>
      </c>
      <c r="C128" s="4" t="s">
        <v>222</v>
      </c>
      <c r="D128" s="8"/>
      <c r="E128" s="8">
        <v>2</v>
      </c>
      <c r="F128" s="8"/>
      <c r="G128" s="8"/>
      <c r="H128" s="40"/>
      <c r="I128" s="27"/>
    </row>
    <row r="129" spans="1:9" ht="30.75" customHeight="1">
      <c r="A129" s="38"/>
      <c r="B129" s="4" t="s">
        <v>223</v>
      </c>
      <c r="C129" s="4" t="s">
        <v>224</v>
      </c>
      <c r="D129" s="8"/>
      <c r="E129" s="8">
        <v>2</v>
      </c>
      <c r="F129" s="8"/>
      <c r="G129" s="8"/>
      <c r="H129" s="40"/>
      <c r="I129" s="27"/>
    </row>
    <row r="130" spans="1:9" ht="30.75" customHeight="1">
      <c r="A130" s="38"/>
      <c r="B130" s="4" t="s">
        <v>225</v>
      </c>
      <c r="C130" s="4" t="s">
        <v>226</v>
      </c>
      <c r="D130" s="8"/>
      <c r="E130" s="8">
        <v>1</v>
      </c>
      <c r="F130" s="8"/>
      <c r="G130" s="8"/>
      <c r="H130" s="40"/>
      <c r="I130" s="27"/>
    </row>
    <row r="131" spans="1:9" ht="30.75" customHeight="1">
      <c r="A131" s="38"/>
      <c r="B131" s="4" t="s">
        <v>227</v>
      </c>
      <c r="C131" s="4" t="s">
        <v>228</v>
      </c>
      <c r="D131" s="8"/>
      <c r="E131" s="8">
        <v>2</v>
      </c>
      <c r="F131" s="8"/>
      <c r="G131" s="8"/>
      <c r="H131" s="40"/>
      <c r="I131" s="28"/>
    </row>
    <row r="132" spans="1:9" ht="30.75" customHeight="1">
      <c r="A132" s="36" t="s">
        <v>229</v>
      </c>
      <c r="B132" s="16" t="s">
        <v>230</v>
      </c>
      <c r="C132" s="2" t="s">
        <v>236</v>
      </c>
      <c r="D132" s="18"/>
      <c r="E132" s="19"/>
      <c r="F132" s="17">
        <v>1</v>
      </c>
      <c r="G132" s="19"/>
      <c r="H132" s="33">
        <f>SUM(E132:G136)</f>
        <v>17</v>
      </c>
      <c r="I132" s="26" t="s">
        <v>259</v>
      </c>
    </row>
    <row r="133" spans="1:9" ht="30.75" customHeight="1">
      <c r="A133" s="36"/>
      <c r="B133" s="16" t="s">
        <v>230</v>
      </c>
      <c r="C133" s="2" t="s">
        <v>237</v>
      </c>
      <c r="D133" s="18"/>
      <c r="E133" s="19"/>
      <c r="F133" s="17">
        <v>1</v>
      </c>
      <c r="G133" s="19"/>
      <c r="H133" s="33"/>
      <c r="I133" s="27"/>
    </row>
    <row r="134" spans="1:9" ht="30.75" customHeight="1">
      <c r="A134" s="36"/>
      <c r="B134" s="16" t="s">
        <v>230</v>
      </c>
      <c r="C134" s="3" t="s">
        <v>238</v>
      </c>
      <c r="D134" s="19"/>
      <c r="E134" s="19"/>
      <c r="F134" s="17">
        <v>5</v>
      </c>
      <c r="G134" s="19"/>
      <c r="H134" s="33"/>
      <c r="I134" s="27"/>
    </row>
    <row r="135" spans="1:9" ht="30.75" customHeight="1">
      <c r="A135" s="36"/>
      <c r="B135" s="16" t="s">
        <v>230</v>
      </c>
      <c r="C135" s="2" t="s">
        <v>239</v>
      </c>
      <c r="D135" s="19"/>
      <c r="E135" s="19"/>
      <c r="F135" s="17">
        <v>5</v>
      </c>
      <c r="G135" s="19"/>
      <c r="H135" s="33"/>
      <c r="I135" s="27"/>
    </row>
    <row r="136" spans="1:9" ht="30.75" customHeight="1">
      <c r="A136" s="36"/>
      <c r="B136" s="16" t="s">
        <v>231</v>
      </c>
      <c r="C136" s="2" t="s">
        <v>240</v>
      </c>
      <c r="D136" s="18"/>
      <c r="E136" s="19"/>
      <c r="F136" s="17">
        <v>5</v>
      </c>
      <c r="G136" s="19"/>
      <c r="H136" s="33"/>
      <c r="I136" s="28"/>
    </row>
    <row r="137" spans="1:9" ht="57.75" customHeight="1">
      <c r="A137" s="20" t="s">
        <v>232</v>
      </c>
      <c r="B137" s="16" t="s">
        <v>233</v>
      </c>
      <c r="C137" s="16" t="s">
        <v>234</v>
      </c>
      <c r="D137" s="18">
        <v>2</v>
      </c>
      <c r="E137" s="18"/>
      <c r="F137" s="18"/>
      <c r="G137" s="18"/>
      <c r="H137" s="21">
        <f>SUM(D137:G137)</f>
        <v>2</v>
      </c>
      <c r="I137" s="25"/>
    </row>
    <row r="138" spans="1:9" ht="34.5" customHeight="1">
      <c r="A138" s="33" t="s">
        <v>235</v>
      </c>
      <c r="B138" s="33"/>
      <c r="C138" s="33"/>
      <c r="D138" s="11">
        <f>SUM(D4:D137)</f>
        <v>2</v>
      </c>
      <c r="E138" s="11">
        <f>SUM(E4:E137)</f>
        <v>97</v>
      </c>
      <c r="F138" s="11">
        <f>SUM(F4:F137)</f>
        <v>1043</v>
      </c>
      <c r="G138" s="11">
        <f>SUM(G4:G137)</f>
        <v>180</v>
      </c>
      <c r="H138" s="11">
        <f>SUM(H4:H137)</f>
        <v>1322</v>
      </c>
      <c r="I138" s="25"/>
    </row>
  </sheetData>
  <autoFilter ref="A3:H138"/>
  <mergeCells count="59">
    <mergeCell ref="A127:A131"/>
    <mergeCell ref="H127:H131"/>
    <mergeCell ref="A2:A3"/>
    <mergeCell ref="H53:H62"/>
    <mergeCell ref="H88:H94"/>
    <mergeCell ref="H79:H87"/>
    <mergeCell ref="H63:H78"/>
    <mergeCell ref="A39:A48"/>
    <mergeCell ref="A53:A62"/>
    <mergeCell ref="A11:A16"/>
    <mergeCell ref="A117:A126"/>
    <mergeCell ref="A26:A29"/>
    <mergeCell ref="A49:A52"/>
    <mergeCell ref="A63:A78"/>
    <mergeCell ref="H132:H136"/>
    <mergeCell ref="H117:H126"/>
    <mergeCell ref="H11:H16"/>
    <mergeCell ref="H4:H10"/>
    <mergeCell ref="H39:H48"/>
    <mergeCell ref="H49:H52"/>
    <mergeCell ref="H30:H38"/>
    <mergeCell ref="H26:H29"/>
    <mergeCell ref="H114:H116"/>
    <mergeCell ref="H108:H113"/>
    <mergeCell ref="H95:H107"/>
    <mergeCell ref="A138:C138"/>
    <mergeCell ref="A79:A87"/>
    <mergeCell ref="A132:A136"/>
    <mergeCell ref="A88:A94"/>
    <mergeCell ref="I127:I131"/>
    <mergeCell ref="A114:A116"/>
    <mergeCell ref="A95:A107"/>
    <mergeCell ref="I132:I136"/>
    <mergeCell ref="I88:I94"/>
    <mergeCell ref="I95:I107"/>
    <mergeCell ref="I108:I113"/>
    <mergeCell ref="I114:I116"/>
    <mergeCell ref="I117:I126"/>
    <mergeCell ref="A108:A113"/>
    <mergeCell ref="A1:I1"/>
    <mergeCell ref="I11:I16"/>
    <mergeCell ref="I17:I25"/>
    <mergeCell ref="I26:I29"/>
    <mergeCell ref="I30:I38"/>
    <mergeCell ref="I4:I10"/>
    <mergeCell ref="I2:I3"/>
    <mergeCell ref="A17:A25"/>
    <mergeCell ref="H17:H25"/>
    <mergeCell ref="D2:G2"/>
    <mergeCell ref="A4:A10"/>
    <mergeCell ref="H2:H3"/>
    <mergeCell ref="B2:B3"/>
    <mergeCell ref="C2:C3"/>
    <mergeCell ref="A30:A38"/>
    <mergeCell ref="I39:I48"/>
    <mergeCell ref="I49:I52"/>
    <mergeCell ref="I53:I62"/>
    <mergeCell ref="I63:I78"/>
    <mergeCell ref="I79:I87"/>
  </mergeCells>
  <phoneticPr fontId="1" type="noConversion"/>
  <pageMargins left="0.9055118110236221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高校</vt:lpstr>
      <vt:lpstr>高校!_GoBack</vt:lpstr>
      <vt:lpstr>高校!Print_Titles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2017-10-13T01:26:42Z</dcterms:modified>
</cp:coreProperties>
</file>